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<sst xmlns="http://schemas.openxmlformats.org/spreadsheetml/2006/main" count="27" uniqueCount="27">
  <si>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</si>
  <si>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TVV020</t>
  </si>
  <si>
    <t xml:space="preserve">U</t>
  </si>
  <si>
    <t xml:space="preserve">Hotte extractrice pour cuisine.</t>
  </si>
  <si>
    <r>
      <rPr>
        <sz val="8.25"/>
        <color rgb="FF000000"/>
        <rFont val="Arial"/>
        <family val="2"/>
      </rPr>
      <t xml:space="preserve">Hotte extractrice conventionnelle avec 1 moteur d'aspiration, avec tronçon de connexion de tube flexible en aluminium à conduit d'extraction pour sortie des fumées. Comprend les éléments de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</si>
  <si>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</si>
  <si>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</si>
  <si>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</si>
  <si>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</si>
  <si>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</si>
  <si>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</si>
  <si>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mt32ces010a</t>
  </si>
  <si>
    <t xml:space="preserve">Hotte extractrice, conventionnelle, avec 1 moteur d'aspiration, selon NF EN 60335-1, avec éléments de fixation.</t>
  </si>
  <si>
    <t xml:space="preserve">U</t>
  </si>
  <si>
    <t xml:space="preserve">mt42cme020d</t>
  </si>
  <si>
    <t xml:space="preserve">Tube flexible en aluminium naturelle, de 110 mm de diamètre, comprend les coudes, les dérivations, les manchons et les pièces spéciales.</t>
  </si>
  <si>
    <t xml:space="preserve">m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</si>
  <si>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</si>
  <si>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</si>
  <si>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</si>
  <si>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</si>
  <si>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</si>
  <si>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</si>
  <si>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</si>
  <si>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</si>
  <si>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96.603,99F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</si>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</sst>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77.18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50061.7</v>
      </c>
      <c r="G9" s="13">
        <f ca="1">ROUND(INDIRECT(ADDRESS(ROW()+(0), COLUMN()+(-3), 1))*INDIRECT(ADDRESS(ROW()+(0), COLUMN()+(-1), 1)), 2)</f>
        <v>50061.7</v>
      </c>
    </row>
    <row r="10" spans="1:7" ht="24.00" thickBot="1" customHeight="1">
      <c r="A10" s="14" t="s">
        <v>14</v>
      </c>
      <c r="B10" s="14"/>
      <c r="C10" s="14" t="s">
        <v>15</v>
      </c>
      <c r="D10" s="15">
        <v>3</v>
      </c>
      <c r="E10" s="16" t="s">
        <v>16</v>
      </c>
      <c r="F10" s="17">
        <v>2202.82</v>
      </c>
      <c r="G10" s="17">
        <f ca="1">ROUND(INDIRECT(ADDRESS(ROW()+(0), COLUMN()+(-3), 1))*INDIRECT(ADDRESS(ROW()+(0), COLUMN()+(-1), 1)), 2)</f>
        <v>6608.46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0.26</v>
      </c>
      <c r="E11" s="16" t="s">
        <v>19</v>
      </c>
      <c r="F11" s="17">
        <v>1625.89</v>
      </c>
      <c r="G11" s="17">
        <f ca="1">ROUND(INDIRECT(ADDRESS(ROW()+(0), COLUMN()+(-3), 1))*INDIRECT(ADDRESS(ROW()+(0), COLUMN()+(-1), 1)), 2)</f>
        <v>422.73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0.26</v>
      </c>
      <c r="E12" s="20" t="s">
        <v>22</v>
      </c>
      <c r="F12" s="21">
        <v>1180.54</v>
      </c>
      <c r="G12" s="21">
        <f ca="1">ROUND(INDIRECT(ADDRESS(ROW()+(0), COLUMN()+(-3), 1))*INDIRECT(ADDRESS(ROW()+(0), COLUMN()+(-1), 1)), 2)</f>
        <v>306.94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57399.9</v>
      </c>
      <c r="G13" s="24">
        <f ca="1">ROUND(INDIRECT(ADDRESS(ROW()+(0), COLUMN()+(-3), 1))*INDIRECT(ADDRESS(ROW()+(0), COLUMN()+(-1), 1))/100, 2)</f>
        <v>1148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58547.9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