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<sst xmlns="http://schemas.openxmlformats.org/spreadsheetml/2006/main" count="27" uniqueCount="27">
  <si>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</si>
  <si>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TEI160</t>
  </si>
  <si>
    <t xml:space="preserve">U</t>
  </si>
  <si>
    <t xml:space="preserve">Luminaire. Installation en surface.</t>
  </si>
  <si>
    <r>
      <rPr>
        <sz val="8.25"/>
        <color rgb="FF000000"/>
        <rFont val="Arial"/>
        <family val="2"/>
      </rPr>
      <t xml:space="preserve">Luminaire carré, de 652x652x100 mm, pour 4 lampes fluorescentes TL de 18 W, avec corps de luminaire en tôle d'acier, finition laquée, de couleur blanche, cornières en ABS et lames transversales striées; réflecteur en aluminium, finition brillante; ballast magnétique; protection IP20 et isolation classe F. Installation en surface. Comprend les lampes.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</si>
  <si>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</si>
  <si>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</si>
  <si>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</si>
  <si>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</si>
  <si>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</si>
  <si>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</si>
  <si>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mt34lam120cs</t>
  </si>
  <si>
    <t xml:space="preserve">Luminaire carré, de 652x652x100 mm, pour 4 lampes fluorescentes TL de 18 W, avec corps de luminaire en tôle d'acier, finition laquée, de couleur blanche, cornières en ABS et lames transversales striées; réflecteur en aluminium, finition brillante; ballast magnétique; protection IP20 et isolation classe F, à installer en surface.</t>
  </si>
  <si>
    <t xml:space="preserve">U</t>
  </si>
  <si>
    <t xml:space="preserve">mt34tuf010k</t>
  </si>
  <si>
    <t xml:space="preserve">Tube fluorescent TL de 18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</si>
  <si>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</si>
  <si>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</si>
  <si>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</si>
  <si>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</si>
  <si>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</si>
  <si>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</si>
  <si>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</si>
  <si>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</si>
  <si>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</si>
  <si>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74.363,66F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</si>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</sst>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02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103729</v>
      </c>
      <c r="H9" s="13">
        <f ca="1">ROUND(INDIRECT(ADDRESS(ROW()+(0), COLUMN()+(-3), 1))*INDIRECT(ADDRESS(ROW()+(0), COLUMN()+(-1), 1)), 2)</f>
        <v>103729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4</v>
      </c>
      <c r="F10" s="16" t="s">
        <v>16</v>
      </c>
      <c r="G10" s="17">
        <v>7096.63</v>
      </c>
      <c r="H10" s="17">
        <f ca="1">ROUND(INDIRECT(ADDRESS(ROW()+(0), COLUMN()+(-3), 1))*INDIRECT(ADDRESS(ROW()+(0), COLUMN()+(-1), 1)), 2)</f>
        <v>28386.5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0.194</v>
      </c>
      <c r="F11" s="16" t="s">
        <v>19</v>
      </c>
      <c r="G11" s="17">
        <v>1313.23</v>
      </c>
      <c r="H11" s="17">
        <f ca="1">ROUND(INDIRECT(ADDRESS(ROW()+(0), COLUMN()+(-3), 1))*INDIRECT(ADDRESS(ROW()+(0), COLUMN()+(-1), 1)), 2)</f>
        <v>254.77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0.194</v>
      </c>
      <c r="F12" s="20" t="s">
        <v>22</v>
      </c>
      <c r="G12" s="21">
        <v>953.65</v>
      </c>
      <c r="H12" s="21">
        <f ca="1">ROUND(INDIRECT(ADDRESS(ROW()+(0), COLUMN()+(-3), 1))*INDIRECT(ADDRESS(ROW()+(0), COLUMN()+(-1), 1)), 2)</f>
        <v>185.01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132556</v>
      </c>
      <c r="H13" s="24">
        <f ca="1">ROUND(INDIRECT(ADDRESS(ROW()+(0), COLUMN()+(-3), 1))*INDIRECT(ADDRESS(ROW()+(0), COLUMN()+(-1), 1))/100, 2)</f>
        <v>2651.11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135207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