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<sst xmlns="http://schemas.openxmlformats.org/spreadsheetml/2006/main" count="27" uniqueCount="27">
  <si>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</si>
  <si>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TEI020</t>
  </si>
  <si>
    <t xml:space="preserve">U</t>
  </si>
  <si>
    <t xml:space="preserve">Luminaire pour garage.</t>
  </si>
  <si>
    <r>
      <rPr>
        <sz val="8.25"/>
        <color rgb="FF000000"/>
        <rFont val="Arial"/>
        <family val="2"/>
      </rPr>
      <t xml:space="preserve">Luminaire, de 1276x170x100 mm, pour 2 lampes fluorescentes TL de 36 W, avec corps en polyester renforcé de fibre de verre; réflecteur intérieur en tôle d'acier, finition thermo-émaillée, de couleur blanche; diffuseur en méthacrylate; ballast magnétique; protection IP65 et rendement supérieur à 65%. Installation sur la surface du plafond dans un garage.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</si>
  <si>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</si>
  <si>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</si>
  <si>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</si>
  <si>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</si>
  <si>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</si>
  <si>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</si>
  <si>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mt34ode100eee</t>
  </si>
  <si>
    <t xml:space="preserve">Luminaire, de 1276x170x100 mm, pour 2 lampes fluorescentes TL de 36 W, avec corps en polyester renforcé de fibre de verre; réflecteur intérieur en tôle d'acier, finition thermo-émaillée, de couleur blanche; diffuseur en méthacrylate; ballast magnétique; protection IP65 et rendement supérieur à 65%.</t>
  </si>
  <si>
    <t xml:space="preserve">U</t>
  </si>
  <si>
    <t xml:space="preserve">mt34tuf010l</t>
  </si>
  <si>
    <t xml:space="preserve">Tube fluorescent TL de 36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</si>
  <si>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</si>
  <si>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</si>
  <si>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</si>
  <si>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</si>
  <si>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</si>
  <si>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</si>
  <si>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</si>
  <si>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</si>
  <si>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</si>
  <si>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25.511,53F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</si>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</sst>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2.38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23406.1</v>
      </c>
      <c r="H9" s="13">
        <f ca="1">ROUND(INDIRECT(ADDRESS(ROW()+(0), COLUMN()+(-3), 1))*INDIRECT(ADDRESS(ROW()+(0), COLUMN()+(-1), 1)), 2)</f>
        <v>23406.1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7096.63</v>
      </c>
      <c r="H10" s="17">
        <f ca="1">ROUND(INDIRECT(ADDRESS(ROW()+(0), COLUMN()+(-3), 1))*INDIRECT(ADDRESS(ROW()+(0), COLUMN()+(-1), 1)), 2)</f>
        <v>14193.3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0.388</v>
      </c>
      <c r="F11" s="16" t="s">
        <v>19</v>
      </c>
      <c r="G11" s="17">
        <v>1313.23</v>
      </c>
      <c r="H11" s="17">
        <f ca="1">ROUND(INDIRECT(ADDRESS(ROW()+(0), COLUMN()+(-3), 1))*INDIRECT(ADDRESS(ROW()+(0), COLUMN()+(-1), 1)), 2)</f>
        <v>509.53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0.388</v>
      </c>
      <c r="F12" s="20" t="s">
        <v>22</v>
      </c>
      <c r="G12" s="21">
        <v>953.65</v>
      </c>
      <c r="H12" s="21">
        <f ca="1">ROUND(INDIRECT(ADDRESS(ROW()+(0), COLUMN()+(-3), 1))*INDIRECT(ADDRESS(ROW()+(0), COLUMN()+(-1), 1)), 2)</f>
        <v>370.02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38478.9</v>
      </c>
      <c r="H13" s="24">
        <f ca="1">ROUND(INDIRECT(ADDRESS(ROW()+(0), COLUMN()+(-3), 1))*INDIRECT(ADDRESS(ROW()+(0), COLUMN()+(-1), 1))/100, 2)</f>
        <v>769.58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39248.5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