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<sst xmlns="http://schemas.openxmlformats.org/spreadsheetml/2006/main" count="21" uniqueCount="21">
  <si>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</si>
  <si>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FSB080</t>
  </si>
  <si>
    <t xml:space="preserve">m</t>
  </si>
  <si>
    <t xml:space="preserve">Profil pour joint.</t>
  </si>
  <si>
    <r>
      <rPr>
        <sz val="8.25"/>
        <color rgb="FF000000"/>
        <rFont val="Arial"/>
        <family val="2"/>
      </rPr>
      <t xml:space="preserve">Profil de MDF recouvert, pour joint de partition (pour des unions au même niveau).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</si>
  <si>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</si>
  <si>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</si>
  <si>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</si>
  <si>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</si>
  <si>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</si>
  <si>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</si>
  <si>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mt18mva110a</t>
  </si>
  <si>
    <t xml:space="preserve">Profil pour joint de fractionnement, pour revêtements au même niveau, MDF recouvert.</t>
  </si>
  <si>
    <t xml:space="preserve">m</t>
  </si>
  <si>
    <t xml:space="preserve">mo025</t>
  </si>
  <si>
    <t xml:space="preserve">Compagnon professionnel III/CP2 parqueteur.</t>
  </si>
  <si>
    <t xml:space="preserve">h</t>
  </si>
  <si>
    <t xml:space="preserve">Frais de chantier des unités d'ouvrage</t>
  </si>
  <si>
    <t xml:space="preserve">%</t>
  </si>
  <si>
    <t xml:space="preserve">Coût d'entretien décennal: 2.089,52F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</si>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</sst>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3.27" customWidth="1"/>
    <col min="4" max="4" width="9.35" customWidth="1"/>
    <col min="5" max="5" width="6.63" customWidth="1"/>
    <col min="6" max="6" width="16.15" customWidth="1"/>
    <col min="7" max="7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4450.64</v>
      </c>
      <c r="G9" s="13">
        <f ca="1">ROUND(INDIRECT(ADDRESS(ROW()+(0), COLUMN()+(-3), 1))*INDIRECT(ADDRESS(ROW()+(0), COLUMN()+(-1), 1)), 2)</f>
        <v>4673.17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0.215</v>
      </c>
      <c r="E10" s="17" t="s">
        <v>16</v>
      </c>
      <c r="F10" s="18">
        <v>1278.01</v>
      </c>
      <c r="G10" s="18">
        <f ca="1">ROUND(INDIRECT(ADDRESS(ROW()+(0), COLUMN()+(-3), 1))*INDIRECT(ADDRESS(ROW()+(0), COLUMN()+(-1), 1)), 2)</f>
        <v>274.77</v>
      </c>
    </row>
    <row r="11" spans="1:7" ht="13.50" thickBot="1" customHeight="1">
      <c r="A11" s="15"/>
      <c r="B11" s="15"/>
      <c r="C11" s="5" t="s">
        <v>17</v>
      </c>
      <c r="D11" s="19">
        <v>3</v>
      </c>
      <c r="E11" s="20" t="s">
        <v>18</v>
      </c>
      <c r="F11" s="21">
        <f ca="1">ROUND(SUM(INDIRECT(ADDRESS(ROW()+(-1), COLUMN()+(1), 1)),INDIRECT(ADDRESS(ROW()+(-2), COLUMN()+(1), 1))), 2)</f>
        <v>4947.94</v>
      </c>
      <c r="G11" s="21">
        <f ca="1">ROUND(INDIRECT(ADDRESS(ROW()+(0), COLUMN()+(-3), 1))*INDIRECT(ADDRESS(ROW()+(0), COLUMN()+(-1), 1))/100, 2)</f>
        <v>148.44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5096.38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