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<sst xmlns="http://schemas.openxmlformats.org/spreadsheetml/2006/main" count="27" uniqueCount="27">
  <si>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</si>
  <si>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FPX010</t>
  </si>
  <si>
    <t xml:space="preserve">m²</t>
  </si>
  <si>
    <t xml:space="preserve">Peinture à la chaux sur parement intérieur de mortier de chaux ou de mortier bâtard de chaux.</t>
  </si>
  <si>
    <r>
      <rPr>
        <sz val="8.25"/>
        <color rgb="FF000000"/>
        <rFont val="Arial"/>
        <family val="2"/>
      </rPr>
      <t xml:space="preserve">Application manuelle de deux couches de peinture à la chaux couleur blanche, la première couche diluée avec 20 à 30% d'eau et la suivante diluée avec 20% d'eau ou non diluée, (rendement: 0,16 l/m² chaque couche); application préalable d'une couche d'impression granuleuse translucide, sur parement intérieur de mortier de chaux ou de mortier bâtard de chaux,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</si>
  <si>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</si>
  <si>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</si>
  <si>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</si>
  <si>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</si>
  <si>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</si>
  <si>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</si>
  <si>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mt27pci010a</t>
  </si>
  <si>
    <t xml:space="preserve">Impression granuleuse, translucide, pour améliorer l'adhérence des peintures ou des revêtements à la chaux sur des surfaces difficiles.</t>
  </si>
  <si>
    <t xml:space="preserve">l</t>
  </si>
  <si>
    <t xml:space="preserve">mt27pci020c</t>
  </si>
  <si>
    <t xml:space="preserve">Peinture à la chaux pour intérieur, composée de chaux en pâte, carbonate de calcium, dioxyde de titane, bactéricides, additifs et pigments, couleur blanche, perméable à la vapeur d'eau, résistante à la contamination urbaine, aux rayons UV et aux gaz de la combustion.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</si>
  <si>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</si>
  <si>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</si>
  <si>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</si>
  <si>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</si>
  <si>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</si>
  <si>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</si>
  <si>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</si>
  <si>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</si>
  <si>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</si>
  <si>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6.804,90F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</si>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</sst>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0.175</v>
      </c>
      <c r="F9" s="11" t="s">
        <v>13</v>
      </c>
      <c r="G9" s="13">
        <v>5439.48</v>
      </c>
      <c r="H9" s="13">
        <f ca="1">ROUND(INDIRECT(ADDRESS(ROW()+(0), COLUMN()+(-3), 1))*INDIRECT(ADDRESS(ROW()+(0), COLUMN()+(-1), 1)), 2)</f>
        <v>951.91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0.32</v>
      </c>
      <c r="F10" s="16" t="s">
        <v>16</v>
      </c>
      <c r="G10" s="17">
        <v>6005.25</v>
      </c>
      <c r="H10" s="17">
        <f ca="1">ROUND(INDIRECT(ADDRESS(ROW()+(0), COLUMN()+(-3), 1))*INDIRECT(ADDRESS(ROW()+(0), COLUMN()+(-1), 1)), 2)</f>
        <v>1921.68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0.162</v>
      </c>
      <c r="F11" s="16" t="s">
        <v>19</v>
      </c>
      <c r="G11" s="17">
        <v>966.5</v>
      </c>
      <c r="H11" s="17">
        <f ca="1">ROUND(INDIRECT(ADDRESS(ROW()+(0), COLUMN()+(-3), 1))*INDIRECT(ADDRESS(ROW()+(0), COLUMN()+(-1), 1)), 2)</f>
        <v>156.57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0.162</v>
      </c>
      <c r="F12" s="20" t="s">
        <v>22</v>
      </c>
      <c r="G12" s="21">
        <v>720.77</v>
      </c>
      <c r="H12" s="21">
        <f ca="1">ROUND(INDIRECT(ADDRESS(ROW()+(0), COLUMN()+(-3), 1))*INDIRECT(ADDRESS(ROW()+(0), COLUMN()+(-1), 1)), 2)</f>
        <v>116.76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3146.92</v>
      </c>
      <c r="H13" s="24">
        <f ca="1">ROUND(INDIRECT(ADDRESS(ROW()+(0), COLUMN()+(-3), 1))*INDIRECT(ADDRESS(ROW()+(0), COLUMN()+(-1), 1))/100, 2)</f>
        <v>62.94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3209.86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