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<sst xmlns="http://schemas.openxmlformats.org/spreadsheetml/2006/main" count="23" uniqueCount="23">
  <si>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</si>
  <si>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FLO030</t>
  </si>
  <si>
    <t xml:space="preserve">m</t>
  </si>
  <si>
    <t xml:space="preserve">Tasseau pour arrêt latéral de faux plafond continu de lames de bois massif.</t>
  </si>
  <si>
    <r>
      <rPr>
        <sz val="8.25"/>
        <color rgb="FF000000"/>
        <rFont val="Arial"/>
        <family val="2"/>
      </rPr>
      <t xml:space="preserve">Tasseau de 28x28 mm de section, en bois de pin traité en autoclave, avec classe d'emploi 4, fixé avec vis autoforeuses pour bois, de 4 mm de diamètre et 50 mm de longueur, en acier galvanisé avec revêtement en chrome au mur en bois; pour arrêt latéral de faux plafond continu suspendu, pour extérieur, de lames de bois massif, avec bord à rainure et languette, situé à une hauteur inférieure à 4 m. Comprend la visserie pour la fixation des tasseaux.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</si>
  <si>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</si>
  <si>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</si>
  <si>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</si>
  <si>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</si>
  <si>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</si>
  <si>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</si>
  <si>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mt07mee203a</t>
  </si>
  <si>
    <t xml:space="preserve">Tasseau de 28x28 mm de section, en bois de pin traité en autoclave, avec classe d'emploi 4 selon NF EN 335.</t>
  </si>
  <si>
    <t xml:space="preserve">m</t>
  </si>
  <si>
    <t xml:space="preserve">mt07emr113be</t>
  </si>
  <si>
    <t xml:space="preserve">Vis autoforeuse pour bois, de 4 mm de diamètre et 50 mm de longueur, en acier galvanisé avec revêtement en chrome.</t>
  </si>
  <si>
    <t xml:space="preserve">U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</si>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</sst>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681.11</v>
      </c>
      <c r="G9" s="13">
        <f ca="1">ROUND(INDIRECT(ADDRESS(ROW()+(0), COLUMN()+(-3), 1))*INDIRECT(ADDRESS(ROW()+(0), COLUMN()+(-1), 1)), 2)</f>
        <v>715.17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48.68</v>
      </c>
      <c r="G10" s="17">
        <f ca="1">ROUND(INDIRECT(ADDRESS(ROW()+(0), COLUMN()+(-3), 1))*INDIRECT(ADDRESS(ROW()+(0), COLUMN()+(-1), 1)), 2)</f>
        <v>121.7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0.029</v>
      </c>
      <c r="E11" s="20" t="s">
        <v>19</v>
      </c>
      <c r="F11" s="21">
        <v>720.77</v>
      </c>
      <c r="G11" s="21">
        <f ca="1">ROUND(INDIRECT(ADDRESS(ROW()+(0), COLUMN()+(-3), 1))*INDIRECT(ADDRESS(ROW()+(0), COLUMN()+(-1), 1)), 2)</f>
        <v>20.9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857.77</v>
      </c>
      <c r="G12" s="24">
        <f ca="1">ROUND(INDIRECT(ADDRESS(ROW()+(0), COLUMN()+(-3), 1))*INDIRECT(ADDRESS(ROW()+(0), COLUMN()+(-1), 1))/100, 2)</f>
        <v>17.16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874.93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