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<sst xmlns="http://schemas.openxmlformats.org/spreadsheetml/2006/main" count="30" uniqueCount="30">
  <si>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</si>
  <si>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FIU030</t>
  </si>
  <si>
    <t xml:space="preserve">m²</t>
  </si>
  <si>
    <t xml:space="preserve">Isolation thermique par l'intérieur d'une façade à double couche de maçonnerie visible.</t>
  </si>
  <si>
    <r>
      <rPr>
        <sz val="8.25"/>
        <color rgb="FF000000"/>
        <rFont val="Arial"/>
        <family val="2"/>
      </rPr>
      <t xml:space="preserve">Isolation thermique par l'intérieur d'une façade à double couche de maçonnerie visible, constituée de panneau rigide en laine minérale, selon NF EN 13162, non revêtu, de 40 mm d'épaisseur, résistance thermique 1,1 m²K/W, conductivité thermique 0,035 W/(mK), placé bord à bord et fixé avec des plots de mortier-colle.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</si>
  <si>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</si>
  <si>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</si>
  <si>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</si>
  <si>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</si>
  <si>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</si>
  <si>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</si>
  <si>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</si>
  <si>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</si>
  <si>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</si>
  <si>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mt16lra020dbf</t>
  </si>
  <si>
    <t xml:space="preserve">Panneau rigide en laine minérale, selon NF EN 13162, non revêtu, de 40 mm d'épaisseur, résistance thermique 1,1 m²K/W, conductivité thermique 0,035 W/(mK).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</si>
  <si>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</si>
  <si>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</si>
  <si>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</si>
  <si>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</si>
  <si>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</si>
  <si>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</si>
  <si>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</si>
  <si>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</si>
  <si>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</si>
  <si>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</si>
  <si>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</si>
  <si>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</si>
  <si>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106,15F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</si>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</sst>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374.960000</v>
      </c>
      <c r="G9" s="13">
        <f ca="1">ROUND(INDIRECT(ADDRESS(ROW()+(0), COLUMN()+(-3), 1))*INDIRECT(ADDRESS(ROW()+(0), COLUMN()+(-1), 1)), 2)</f>
        <v>374.960000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1.050000</v>
      </c>
      <c r="E10" s="16" t="s">
        <v>16</v>
      </c>
      <c r="F10" s="17">
        <v>4275.610000</v>
      </c>
      <c r="G10" s="17">
        <f ca="1">ROUND(INDIRECT(ADDRESS(ROW()+(0), COLUMN()+(-3), 1))*INDIRECT(ADDRESS(ROW()+(0), COLUMN()+(-1), 1)), 2)</f>
        <v>4489.390000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0.440000</v>
      </c>
      <c r="E11" s="16" t="s">
        <v>19</v>
      </c>
      <c r="F11" s="17">
        <v>249.970000</v>
      </c>
      <c r="G11" s="17">
        <f ca="1">ROUND(INDIRECT(ADDRESS(ROW()+(0), COLUMN()+(-3), 1))*INDIRECT(ADDRESS(ROW()+(0), COLUMN()+(-1), 1)), 2)</f>
        <v>109.990000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0.136000</v>
      </c>
      <c r="E12" s="16" t="s">
        <v>22</v>
      </c>
      <c r="F12" s="17">
        <v>977.760000</v>
      </c>
      <c r="G12" s="17">
        <f ca="1">ROUND(INDIRECT(ADDRESS(ROW()+(0), COLUMN()+(-3), 1))*INDIRECT(ADDRESS(ROW()+(0), COLUMN()+(-1), 1)), 2)</f>
        <v>132.980000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0.136000</v>
      </c>
      <c r="E13" s="20" t="s">
        <v>25</v>
      </c>
      <c r="F13" s="21">
        <v>705.870000</v>
      </c>
      <c r="G13" s="21">
        <f ca="1">ROUND(INDIRECT(ADDRESS(ROW()+(0), COLUMN()+(-3), 1))*INDIRECT(ADDRESS(ROW()+(0), COLUMN()+(-1), 1)), 2)</f>
        <v>96.000000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5203.320000</v>
      </c>
      <c r="G14" s="24">
        <f ca="1">ROUND(INDIRECT(ADDRESS(ROW()+(0), COLUMN()+(-3), 1))*INDIRECT(ADDRESS(ROW()+(0), COLUMN()+(-1), 1))/100, 2)</f>
        <v>104.070000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5307.390000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