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<sst xmlns="http://schemas.openxmlformats.org/spreadsheetml/2006/main" count="33" uniqueCount="33">
  <si>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</si>
  <si>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FIH130</t>
  </si>
  <si>
    <t xml:space="preserve">m²</t>
  </si>
  <si>
    <t xml:space="preserve">Isolation acoustique au bruit aérien et au bruit de choc des chapes flottantes,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</si>
  <si>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panneaux rigides en polystyrène expansé, selon NF EN 13163, à surface lisse et usinage latéral droit, de 10 mm d'épaisseur, résistance thermique 0,35 m²K/W, conductivité thermique 0,03 W/(mK), recouvert avec film de polyéthylène de 0,2 mm d'épaisseur et 184 g/m² de masse surfacique et désolidarisation périmétrique réalisée avec le même matériau isolant et bande de polyéthylène, de 5 mm d'épaisseur et 20 cm de largeur, densité 20 kg/m³.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</si>
  <si>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</si>
  <si>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</si>
  <si>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</si>
  <si>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</si>
  <si>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</si>
  <si>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</si>
  <si>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</si>
  <si>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</si>
  <si>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</si>
  <si>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</si>
  <si>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</si>
  <si>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</si>
  <si>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</si>
  <si>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</si>
  <si>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</si>
  <si>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</si>
  <si>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</si>
  <si>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</si>
  <si>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</si>
  <si>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</si>
  <si>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</si>
  <si>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</si>
  <si>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</si>
  <si>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</si>
  <si>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</si>
  <si>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</si>
  <si>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83,32F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</si>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</sst>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1719.41</v>
      </c>
      <c r="G9" s="13">
        <f ca="1">ROUND(INDIRECT(ADDRESS(ROW()+(0), COLUMN()+(-3), 1))*INDIRECT(ADDRESS(ROW()+(0), COLUMN()+(-1), 1)), 2)</f>
        <v>1805.38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352.8</v>
      </c>
      <c r="G10" s="17">
        <f ca="1">ROUND(INDIRECT(ADDRESS(ROW()+(0), COLUMN()+(-3), 1))*INDIRECT(ADDRESS(ROW()+(0), COLUMN()+(-1), 1)), 2)</f>
        <v>388.08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300.48</v>
      </c>
      <c r="G11" s="17">
        <f ca="1">ROUND(INDIRECT(ADDRESS(ROW()+(0), COLUMN()+(-3), 1))*INDIRECT(ADDRESS(ROW()+(0), COLUMN()+(-1), 1)), 2)</f>
        <v>315.5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</v>
      </c>
      <c r="E12" s="16" t="s">
        <v>22</v>
      </c>
      <c r="F12" s="17">
        <v>258.14</v>
      </c>
      <c r="G12" s="17">
        <f ca="1">ROUND(INDIRECT(ADDRESS(ROW()+(0), COLUMN()+(-3), 1))*INDIRECT(ADDRESS(ROW()+(0), COLUMN()+(-1), 1)), 2)</f>
        <v>103.26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0.105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170.72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0.105</v>
      </c>
      <c r="E14" s="20" t="s">
        <v>28</v>
      </c>
      <c r="F14" s="21">
        <v>1182.79</v>
      </c>
      <c r="G14" s="21">
        <f ca="1">ROUND(INDIRECT(ADDRESS(ROW()+(0), COLUMN()+(-3), 1))*INDIRECT(ADDRESS(ROW()+(0), COLUMN()+(-1), 1)), 2)</f>
        <v>124.19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2907.13</v>
      </c>
      <c r="G15" s="24">
        <f ca="1">ROUND(INDIRECT(ADDRESS(ROW()+(0), COLUMN()+(-3), 1))*INDIRECT(ADDRESS(ROW()+(0), COLUMN()+(-1), 1))/100, 2)</f>
        <v>58.14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2965.27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