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<sst xmlns="http://schemas.openxmlformats.org/spreadsheetml/2006/main" count="36" uniqueCount="36">
  <si>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</si>
  <si>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FDH040</t>
  </si>
  <si>
    <t xml:space="preserve">m²</t>
  </si>
  <si>
    <t xml:space="preserve">Habillage en plaques de plâtre, de radioprotection. Système "PLACO".</t>
  </si>
  <si>
    <r>
      <rPr>
        <sz val="8.25"/>
        <color rgb="FF000000"/>
        <rFont val="Arial"/>
        <family val="2"/>
      </rPr>
      <t xml:space="preserve">Habillage, système Placo X-Ray Protection "PLACO", de 41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profilé métallique en acier galvanisé, Maestra Omega "PLACO", fabriqué par laminage à froid, de 3000 mm de longueur, 82x16 mm de section et 0,55 mm d'épaisseur, préalablement ancré au parement vertical tous les 600 mm, avec boulons en acier. Comprend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</si>
  <si>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</si>
  <si>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</si>
  <si>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</si>
  <si>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</si>
  <si>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</si>
  <si>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</si>
  <si>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mt12plp050</t>
  </si>
  <si>
    <t xml:space="preserve">Profilé en acier galvanisé, Maestra Omega "PLACO", fabriqué par laminage à froid, de 3000 mm de longueur, 82x16 mm de section et 0,55 mm d'épaisseur, pour la réalisation de contrecloisons et plafonds,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</si>
  <si>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</si>
  <si>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</si>
  <si>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</si>
  <si>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</si>
  <si>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mt12arp020a</t>
  </si>
  <si>
    <t xml:space="preserve">Pâte de séchage Promix X-Ray Protection "PLACO", pour le traitement des joints des plaques en plâtre.</t>
  </si>
  <si>
    <t xml:space="preserve">kg</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</si>
  <si>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</si>
  <si>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</si>
  <si>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</si>
  <si>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</si>
  <si>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</si>
  <si>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</si>
  <si>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</si>
  <si>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</si>
  <si>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</si>
  <si>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</si>
  <si>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</si>
  <si>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</si>
  <si>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</si>
  <si>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</si>
  <si>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10.863,96F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</si>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</sst>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1686.54</v>
      </c>
      <c r="H9" s="13">
        <f ca="1">ROUND(INDIRECT(ADDRESS(ROW()+(0), COLUMN()+(-3), 1))*INDIRECT(ADDRESS(ROW()+(0), COLUMN()+(-1), 1)), 2)</f>
        <v>3541.73</v>
      </c>
    </row>
    <row r="10" spans="1:8" ht="45.00" thickBot="1" customHeight="1">
      <c r="A10" s="14" t="s">
        <v>14</v>
      </c>
      <c r="B10" s="14"/>
      <c r="C10" s="14" t="s">
        <v>15</v>
      </c>
      <c r="D10" s="14"/>
      <c r="E10" s="15">
        <v>2.1</v>
      </c>
      <c r="F10" s="16" t="s">
        <v>16</v>
      </c>
      <c r="G10" s="17">
        <v>43273.4</v>
      </c>
      <c r="H10" s="17">
        <f ca="1">ROUND(INDIRECT(ADDRESS(ROW()+(0), COLUMN()+(-3), 1))*INDIRECT(ADDRESS(ROW()+(0), COLUMN()+(-1), 1)), 2)</f>
        <v>90874.2</v>
      </c>
    </row>
    <row r="11" spans="1:8" ht="24.00" thickBot="1" customHeight="1">
      <c r="A11" s="14" t="s">
        <v>17</v>
      </c>
      <c r="B11" s="14"/>
      <c r="C11" s="14" t="s">
        <v>18</v>
      </c>
      <c r="D11" s="14"/>
      <c r="E11" s="15">
        <v>0.33</v>
      </c>
      <c r="F11" s="16" t="s">
        <v>19</v>
      </c>
      <c r="G11" s="17">
        <v>2998.34</v>
      </c>
      <c r="H11" s="17">
        <f ca="1">ROUND(INDIRECT(ADDRESS(ROW()+(0), COLUMN()+(-3), 1))*INDIRECT(ADDRESS(ROW()+(0), COLUMN()+(-1), 1)), 2)</f>
        <v>989.45</v>
      </c>
    </row>
    <row r="12" spans="1:8" ht="24.00" thickBot="1" customHeight="1">
      <c r="A12" s="14" t="s">
        <v>20</v>
      </c>
      <c r="B12" s="14"/>
      <c r="C12" s="14" t="s">
        <v>21</v>
      </c>
      <c r="D12" s="14"/>
      <c r="E12" s="15">
        <v>6</v>
      </c>
      <c r="F12" s="16" t="s">
        <v>22</v>
      </c>
      <c r="G12" s="17">
        <v>17.73</v>
      </c>
      <c r="H12" s="17">
        <f ca="1">ROUND(INDIRECT(ADDRESS(ROW()+(0), COLUMN()+(-3), 1))*INDIRECT(ADDRESS(ROW()+(0), COLUMN()+(-1), 1)), 2)</f>
        <v>106.38</v>
      </c>
    </row>
    <row r="13" spans="1:8" ht="24.00" thickBot="1" customHeight="1">
      <c r="A13" s="14" t="s">
        <v>23</v>
      </c>
      <c r="B13" s="14"/>
      <c r="C13" s="14" t="s">
        <v>24</v>
      </c>
      <c r="D13" s="14"/>
      <c r="E13" s="15">
        <v>11</v>
      </c>
      <c r="F13" s="16" t="s">
        <v>25</v>
      </c>
      <c r="G13" s="17">
        <v>23.03</v>
      </c>
      <c r="H13" s="17">
        <f ca="1">ROUND(INDIRECT(ADDRESS(ROW()+(0), COLUMN()+(-3), 1))*INDIRECT(ADDRESS(ROW()+(0), COLUMN()+(-1), 1)), 2)</f>
        <v>253.33</v>
      </c>
    </row>
    <row r="14" spans="1:8" ht="13.50" thickBot="1" customHeight="1">
      <c r="A14" s="14" t="s">
        <v>26</v>
      </c>
      <c r="B14" s="14"/>
      <c r="C14" s="14" t="s">
        <v>27</v>
      </c>
      <c r="D14" s="14"/>
      <c r="E14" s="15">
        <v>0.378</v>
      </c>
      <c r="F14" s="16" t="s">
        <v>28</v>
      </c>
      <c r="G14" s="17">
        <v>1625.89</v>
      </c>
      <c r="H14" s="17">
        <f ca="1">ROUND(INDIRECT(ADDRESS(ROW()+(0), COLUMN()+(-3), 1))*INDIRECT(ADDRESS(ROW()+(0), COLUMN()+(-1), 1)), 2)</f>
        <v>614.59</v>
      </c>
    </row>
    <row r="15" spans="1:8" ht="13.50" thickBot="1" customHeight="1">
      <c r="A15" s="14" t="s">
        <v>29</v>
      </c>
      <c r="B15" s="14"/>
      <c r="C15" s="18" t="s">
        <v>30</v>
      </c>
      <c r="D15" s="18"/>
      <c r="E15" s="19">
        <v>0.378</v>
      </c>
      <c r="F15" s="20" t="s">
        <v>31</v>
      </c>
      <c r="G15" s="21">
        <v>1182.79</v>
      </c>
      <c r="H15" s="21">
        <f ca="1">ROUND(INDIRECT(ADDRESS(ROW()+(0), COLUMN()+(-3), 1))*INDIRECT(ADDRESS(ROW()+(0), COLUMN()+(-1), 1)), 2)</f>
        <v>447.09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96826.8</v>
      </c>
      <c r="H16" s="24">
        <f ca="1">ROUND(INDIRECT(ADDRESS(ROW()+(0), COLUMN()+(-3), 1))*INDIRECT(ADDRESS(ROW()+(0), COLUMN()+(-1), 1))/100, 2)</f>
        <v>1936.54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98763.3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