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<sst xmlns="http://schemas.openxmlformats.org/spreadsheetml/2006/main" count="30" uniqueCount="30">
  <si>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</si>
  <si>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EPM010</t>
  </si>
  <si>
    <t xml:space="preserve">m²</t>
  </si>
  <si>
    <t xml:space="preserve">Peinture au silicate sur parement extérieur.</t>
  </si>
  <si>
    <r>
      <rPr>
        <sz val="8.25"/>
        <color rgb="FF000000"/>
        <rFont val="Arial"/>
        <family val="2"/>
      </rPr>
      <t xml:space="preserve">Application manuelle de deux couches de peinture au silicate, couleur blanche, finition mate, texture lisse, la première couche diluée avec 10% d'eau et la suivante non diluée, (rendement: 0,1 l/m² chaque couche); application préalable d'une couche d'impression, à base de solutions de silicate potassique,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</si>
  <si>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</si>
  <si>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</si>
  <si>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</si>
  <si>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</si>
  <si>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</si>
  <si>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</si>
  <si>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mt27pir120a</t>
  </si>
  <si>
    <t xml:space="preserve">Impression non organique, incolore, à base de silicate potassique modifié; à appliquer à la brosse, au rouleau ou au pistolet.</t>
  </si>
  <si>
    <t xml:space="preserve">l</t>
  </si>
  <si>
    <t xml:space="preserve">mt27pir112c</t>
  </si>
  <si>
    <t xml:space="preserve">Peinture pour extérieur, à base de copolymères acryliques et silicate potassique en dispersion aqueuse, dioxyde de titane et pigments de type "extenseur" sélectionnés, couleur blanche, finition mate, texture lisse, imperméable à l'eau de pluie, perméable à la vapeur d'eau, antimoisissure, autonettoyante, respirante et résistante aux rayons UV; à appliquer à la brosse, au rouleau ou au pistolet.</t>
  </si>
  <si>
    <t xml:space="preserve">l</t>
  </si>
  <si>
    <t xml:space="preserve">mt27pfs020b</t>
  </si>
  <si>
    <t xml:space="preserve">Impression régulatrice d'absorption à base de solutions de silicate potassique et émulsions acryliques,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</si>
  <si>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</si>
  <si>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</si>
  <si>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</si>
  <si>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</si>
  <si>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</si>
  <si>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</si>
  <si>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</si>
  <si>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</si>
  <si>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</si>
  <si>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3.219,86F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</si>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</sst>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4661.7</v>
      </c>
      <c r="H9" s="13">
        <f ca="1">ROUND(INDIRECT(ADDRESS(ROW()+(0), COLUMN()+(-3), 1))*INDIRECT(ADDRESS(ROW()+(0), COLUMN()+(-1), 1)), 2)</f>
        <v>466.17</v>
      </c>
    </row>
    <row r="10" spans="1:8" ht="55.50" thickBot="1" customHeight="1">
      <c r="A10" s="14" t="s">
        <v>14</v>
      </c>
      <c r="B10" s="14"/>
      <c r="C10" s="14" t="s">
        <v>15</v>
      </c>
      <c r="D10" s="14"/>
      <c r="E10" s="15">
        <v>0.2</v>
      </c>
      <c r="F10" s="16" t="s">
        <v>16</v>
      </c>
      <c r="G10" s="17">
        <v>3150.67</v>
      </c>
      <c r="H10" s="17">
        <f ca="1">ROUND(INDIRECT(ADDRESS(ROW()+(0), COLUMN()+(-3), 1))*INDIRECT(ADDRESS(ROW()+(0), COLUMN()+(-1), 1)), 2)</f>
        <v>630.13</v>
      </c>
    </row>
    <row r="11" spans="1:8" ht="24.00" thickBot="1" customHeight="1">
      <c r="A11" s="14" t="s">
        <v>17</v>
      </c>
      <c r="B11" s="14"/>
      <c r="C11" s="14" t="s">
        <v>18</v>
      </c>
      <c r="D11" s="14"/>
      <c r="E11" s="15">
        <v>0.02</v>
      </c>
      <c r="F11" s="16" t="s">
        <v>19</v>
      </c>
      <c r="G11" s="17">
        <v>13831.7</v>
      </c>
      <c r="H11" s="17">
        <f ca="1">ROUND(INDIRECT(ADDRESS(ROW()+(0), COLUMN()+(-3), 1))*INDIRECT(ADDRESS(ROW()+(0), COLUMN()+(-1), 1)), 2)</f>
        <v>276.63</v>
      </c>
    </row>
    <row r="12" spans="1:8" ht="13.50" thickBot="1" customHeight="1">
      <c r="A12" s="14" t="s">
        <v>20</v>
      </c>
      <c r="B12" s="14"/>
      <c r="C12" s="14" t="s">
        <v>21</v>
      </c>
      <c r="D12" s="14"/>
      <c r="E12" s="15">
        <v>0.217</v>
      </c>
      <c r="F12" s="16" t="s">
        <v>22</v>
      </c>
      <c r="G12" s="17">
        <v>1582.28</v>
      </c>
      <c r="H12" s="17">
        <f ca="1">ROUND(INDIRECT(ADDRESS(ROW()+(0), COLUMN()+(-3), 1))*INDIRECT(ADDRESS(ROW()+(0), COLUMN()+(-1), 1)), 2)</f>
        <v>343.35</v>
      </c>
    </row>
    <row r="13" spans="1:8" ht="13.50" thickBot="1" customHeight="1">
      <c r="A13" s="14" t="s">
        <v>23</v>
      </c>
      <c r="B13" s="14"/>
      <c r="C13" s="18" t="s">
        <v>24</v>
      </c>
      <c r="D13" s="18"/>
      <c r="E13" s="19">
        <v>0.217</v>
      </c>
      <c r="F13" s="20" t="s">
        <v>25</v>
      </c>
      <c r="G13" s="21">
        <v>1182.79</v>
      </c>
      <c r="H13" s="21">
        <f ca="1">ROUND(INDIRECT(ADDRESS(ROW()+(0), COLUMN()+(-3), 1))*INDIRECT(ADDRESS(ROW()+(0), COLUMN()+(-1), 1)), 2)</f>
        <v>256.67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1972.95</v>
      </c>
      <c r="H14" s="24">
        <f ca="1">ROUND(INDIRECT(ADDRESS(ROW()+(0), COLUMN()+(-3), 1))*INDIRECT(ADDRESS(ROW()+(0), COLUMN()+(-1), 1))/100, 2)</f>
        <v>39.46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2012.41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