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<sst xmlns="http://schemas.openxmlformats.org/spreadsheetml/2006/main" count="30" uniqueCount="30">
  <si>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</si>
  <si>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ELS020</t>
  </si>
  <si>
    <t xml:space="preserve">m</t>
  </si>
  <si>
    <t xml:space="preserve">Point singulier pour bardage de façade de panneaux sandwich isolants.</t>
  </si>
  <si>
    <r>
      <rPr>
        <sz val="8.25"/>
        <color rgb="FF000000"/>
        <rFont val="Arial"/>
        <family val="2"/>
      </rPr>
      <t xml:space="preserve">Couronnement pour bardage de façade de panneaux sandwich isolants, avec tôle pliée en acier galvanisé, de 0,8 mm d'épaisseur, 30 cm de développement et 4 plis, avec rivets pour la liaison des tôles entre elles. Comprend les accessoires de fixation des pièces, et le mastic adhésif monocomposant, pour le scellement des joints entre les tôles.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</si>
  <si>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</si>
  <si>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</si>
  <si>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</si>
  <si>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</si>
  <si>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</si>
  <si>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</si>
  <si>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mt12www020dedd</t>
  </si>
  <si>
    <t xml:space="preserve">Tôle pliée en acier galvanisé, de 0,8 mm d'épaisseur, 30 cm de développement et 4 plis, avec rivets pour la liaison des tôles entre elles.</t>
  </si>
  <si>
    <t xml:space="preserve">m</t>
  </si>
  <si>
    <t xml:space="preserve">mt13ccg030d</t>
  </si>
  <si>
    <t xml:space="preserve">Vis autoformeuse de 6,5x130 mm d'acier galvanisé, avec rondelle.</t>
  </si>
  <si>
    <t xml:space="preserve">U</t>
  </si>
  <si>
    <t xml:space="preserve">mt22www010d</t>
  </si>
  <si>
    <t xml:space="preserve">Cartouche de 290 ml de mastic adhésif monocomposant, neutre, super-élastique, à base de polymère MS, couleur transparente, avec résistance aux intempéries et aux rayons UV et élongation jusqu'à rupture 750%.</t>
  </si>
  <si>
    <t xml:space="preserve">U</t>
  </si>
  <si>
    <t xml:space="preserve">mo051</t>
  </si>
  <si>
    <t xml:space="preserve">Compagnon professionnel III/CP2 monteur de parois industrielles.</t>
  </si>
  <si>
    <t xml:space="preserve">h</t>
  </si>
  <si>
    <t xml:space="preserve">mo098</t>
  </si>
  <si>
    <t xml:space="preserve">Ouvrier professionnel II/OP monteur de parois industrielles.</t>
  </si>
  <si>
    <t xml:space="preserve">h</t>
  </si>
  <si>
    <t xml:space="preserve">Frais de chantier des unités d'ouvrage</t>
  </si>
  <si>
    <t xml:space="preserve">%</t>
  </si>
  <si>
    <t xml:space="preserve">Coût d'entretien décennal: 1.291,98F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</si>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</sst>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3.9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4904.72</v>
      </c>
      <c r="H9" s="13">
        <f ca="1">ROUND(INDIRECT(ADDRESS(ROW()+(0), COLUMN()+(-3), 1))*INDIRECT(ADDRESS(ROW()+(0), COLUMN()+(-1), 1)), 2)</f>
        <v>4904.72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299.45</v>
      </c>
      <c r="H10" s="17">
        <f ca="1">ROUND(INDIRECT(ADDRESS(ROW()+(0), COLUMN()+(-3), 1))*INDIRECT(ADDRESS(ROW()+(0), COLUMN()+(-1), 1)), 2)</f>
        <v>1796.7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0.1</v>
      </c>
      <c r="F11" s="16" t="s">
        <v>19</v>
      </c>
      <c r="G11" s="17">
        <v>4551.93</v>
      </c>
      <c r="H11" s="17">
        <f ca="1">ROUND(INDIRECT(ADDRESS(ROW()+(0), COLUMN()+(-3), 1))*INDIRECT(ADDRESS(ROW()+(0), COLUMN()+(-1), 1)), 2)</f>
        <v>455.19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0.343</v>
      </c>
      <c r="F12" s="16" t="s">
        <v>22</v>
      </c>
      <c r="G12" s="17">
        <v>1625.89</v>
      </c>
      <c r="H12" s="17">
        <f ca="1">ROUND(INDIRECT(ADDRESS(ROW()+(0), COLUMN()+(-3), 1))*INDIRECT(ADDRESS(ROW()+(0), COLUMN()+(-1), 1)), 2)</f>
        <v>557.68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0.171</v>
      </c>
      <c r="F13" s="20" t="s">
        <v>25</v>
      </c>
      <c r="G13" s="21">
        <v>1182.79</v>
      </c>
      <c r="H13" s="21">
        <f ca="1">ROUND(INDIRECT(ADDRESS(ROW()+(0), COLUMN()+(-3), 1))*INDIRECT(ADDRESS(ROW()+(0), COLUMN()+(-1), 1)), 2)</f>
        <v>202.26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7916.55</v>
      </c>
      <c r="H14" s="24">
        <f ca="1">ROUND(INDIRECT(ADDRESS(ROW()+(0), COLUMN()+(-3), 1))*INDIRECT(ADDRESS(ROW()+(0), COLUMN()+(-1), 1))/100, 2)</f>
        <v>158.33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8074.88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