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<sst xmlns="http://schemas.openxmlformats.org/spreadsheetml/2006/main" count="27" uniqueCount="27">
  <si>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</si>
  <si>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EIF010</t>
  </si>
  <si>
    <t xml:space="preserve">m²</t>
  </si>
  <si>
    <t xml:space="preserve">Isolation thermique par l'extérieur d'une façade ventilée.</t>
  </si>
  <si>
    <r>
      <rPr>
        <sz val="8.25"/>
        <color rgb="FF000000"/>
        <rFont val="Arial"/>
        <family val="2"/>
      </rPr>
      <t xml:space="preserve">Isolation thermique par l'extérieur d'une façade ventilée, avec panneau rigide en laine minérale, selon NF EN 13162, non revêtu à double densité, de 40 mm d'épaisseur, résistance thermique 1,15 m²K/W, conductivité thermique 0,034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</si>
  <si>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</si>
  <si>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</si>
  <si>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</si>
  <si>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</si>
  <si>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</si>
  <si>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</si>
  <si>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mt16aaa020ab</t>
  </si>
  <si>
    <t xml:space="preserve">Fixation mécanique pour panneaux isolants de laine minérale, placés directement sur la surface support.</t>
  </si>
  <si>
    <t xml:space="preserve">U</t>
  </si>
  <si>
    <t xml:space="preserve">mt16lra020abk</t>
  </si>
  <si>
    <t xml:space="preserve">Panneau rigide en laine minérale, selon NF EN 13162, non revêtu à double densité, de 40 mm d'épaisseur, résistance thermique 1,15 m²K/W, conductivité thermique 0,034 W/(mK), imperméable à l'eau de pluie,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</si>
  <si>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</si>
  <si>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</si>
  <si>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</si>
  <si>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</si>
  <si>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</si>
  <si>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</si>
  <si>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</si>
  <si>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</si>
  <si>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</si>
  <si>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224,94F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</si>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</sst>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172.1</v>
      </c>
      <c r="G9" s="13">
        <f ca="1">ROUND(INDIRECT(ADDRESS(ROW()+(0), COLUMN()+(-3), 1))*INDIRECT(ADDRESS(ROW()+(0), COLUMN()+(-1), 1)), 2)</f>
        <v>688.4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13146</v>
      </c>
      <c r="G10" s="17">
        <f ca="1">ROUND(INDIRECT(ADDRESS(ROW()+(0), COLUMN()+(-3), 1))*INDIRECT(ADDRESS(ROW()+(0), COLUMN()+(-1), 1)), 2)</f>
        <v>13803.3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0.095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154.46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0.047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55.59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14701.7</v>
      </c>
      <c r="G13" s="24">
        <f ca="1">ROUND(INDIRECT(ADDRESS(ROW()+(0), COLUMN()+(-3), 1))*INDIRECT(ADDRESS(ROW()+(0), COLUMN()+(-1), 1))/100, 2)</f>
        <v>294.03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14995.7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