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<sst xmlns="http://schemas.openxmlformats.org/spreadsheetml/2006/main" count="45" uniqueCount="45">
  <si>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</si>
  <si>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ECB010</t>
  </si>
  <si>
    <t xml:space="preserve">m</t>
  </si>
  <si>
    <t xml:space="preserve">Appui de fenêtre en acier galvanisé.</t>
  </si>
  <si>
    <r>
      <rPr>
        <b/>
        <sz val="8.25"/>
        <color rgb="FF000000"/>
        <rFont val="Arial"/>
        <family val="2"/>
      </rPr>
      <t xml:space="preserve">Appui de fenêtre en tôle pliée d'acier galvanisé, épaisseur 1,5 mm, développement 300 mm et 5 plis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une couche de régularisation de mortier de ciment, confectionné sur chantier, avec adjuvant hydrofuge, dosage 1:6, sur laquelle est appliqué l'adhésif bitumineux d'application à froid pour tôles métalliques, qui sert de base au profil en tôle d'acier</t>
    </r>
    <r>
      <rPr>
        <sz val="8.25"/>
        <color rgb="FF000000"/>
        <rFont val="Arial"/>
        <family val="2"/>
      </rPr>
      <t xml:space="preserve"> et scellage des joints entre pièces et des assemblages avec les murs avec adhésif spécial pour métaux.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</si>
  <si>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</si>
  <si>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</si>
  <si>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</si>
  <si>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</si>
  <si>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</si>
  <si>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</si>
  <si>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mt20vme020y</t>
  </si>
  <si>
    <t xml:space="preserve">Appui de fenêtre en tôle pliée d'acier galvanisé, épaisseur 1,5 mm, développement 300 mm et 5 plis, avec larmier.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</si>
  <si>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</si>
  <si>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</si>
  <si>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</si>
  <si>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</si>
  <si>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</si>
  <si>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</si>
  <si>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</si>
  <si>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</si>
  <si>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</si>
  <si>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</si>
  <si>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</si>
  <si>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</si>
  <si>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</si>
  <si>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mt20wwa021</t>
  </si>
  <si>
    <t xml:space="preserve">Scellé avec adhésif à froid spécial pour métaux.</t>
  </si>
  <si>
    <t xml:space="preserve">m</t>
  </si>
  <si>
    <t xml:space="preserve">mt20wwa010</t>
  </si>
  <si>
    <t xml:space="preserve">Adhésif résine époxy.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</si>
  <si>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</si>
  <si>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</si>
  <si>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</si>
  <si>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</si>
  <si>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</si>
  <si>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</si>
  <si>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</si>
  <si>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</si>
  <si>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</si>
  <si>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</si>
  <si>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</si>
  <si>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</si>
  <si>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1.873,29F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</si>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</sst>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9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4448.540000</v>
      </c>
      <c r="H9" s="12">
        <f ca="1">ROUND(INDIRECT(ADDRESS(ROW()+(0), COLUMN()+(-3), 1))*INDIRECT(ADDRESS(ROW()+(0), COLUMN()+(-1), 1)), 2)</f>
        <v>4448.540000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0.015000</v>
      </c>
      <c r="F10" s="15" t="s">
        <v>16</v>
      </c>
      <c r="G10" s="16">
        <v>958.350000</v>
      </c>
      <c r="H10" s="16">
        <f ca="1">ROUND(INDIRECT(ADDRESS(ROW()+(0), COLUMN()+(-3), 1))*INDIRECT(ADDRESS(ROW()+(0), COLUMN()+(-1), 1)), 2)</f>
        <v>14.380000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0.122000</v>
      </c>
      <c r="F11" s="15" t="s">
        <v>19</v>
      </c>
      <c r="G11" s="16">
        <v>9859.030000</v>
      </c>
      <c r="H11" s="16">
        <f ca="1">ROUND(INDIRECT(ADDRESS(ROW()+(0), COLUMN()+(-3), 1))*INDIRECT(ADDRESS(ROW()+(0), COLUMN()+(-1), 1)), 2)</f>
        <v>1202.800000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18.750000</v>
      </c>
      <c r="F12" s="15" t="s">
        <v>22</v>
      </c>
      <c r="G12" s="16">
        <v>69.640000</v>
      </c>
      <c r="H12" s="16">
        <f ca="1">ROUND(INDIRECT(ADDRESS(ROW()+(0), COLUMN()+(-3), 1))*INDIRECT(ADDRESS(ROW()+(0), COLUMN()+(-1), 1)), 2)</f>
        <v>1305.750000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0.375000</v>
      </c>
      <c r="F13" s="15" t="s">
        <v>25</v>
      </c>
      <c r="G13" s="16">
        <v>766.680000</v>
      </c>
      <c r="H13" s="16">
        <f ca="1">ROUND(INDIRECT(ADDRESS(ROW()+(0), COLUMN()+(-3), 1))*INDIRECT(ADDRESS(ROW()+(0), COLUMN()+(-1), 1)), 2)</f>
        <v>287.510000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2.800000</v>
      </c>
      <c r="F14" s="15" t="s">
        <v>28</v>
      </c>
      <c r="G14" s="16">
        <v>972.320000</v>
      </c>
      <c r="H14" s="16">
        <f ca="1">ROUND(INDIRECT(ADDRESS(ROW()+(0), COLUMN()+(-3), 1))*INDIRECT(ADDRESS(ROW()+(0), COLUMN()+(-1), 1)), 2)</f>
        <v>2722.500000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0.440000</v>
      </c>
      <c r="F15" s="15" t="s">
        <v>31</v>
      </c>
      <c r="G15" s="16">
        <v>4723.870000</v>
      </c>
      <c r="H15" s="16">
        <f ca="1">ROUND(INDIRECT(ADDRESS(ROW()+(0), COLUMN()+(-3), 1))*INDIRECT(ADDRESS(ROW()+(0), COLUMN()+(-1), 1)), 2)</f>
        <v>2078.500000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0.061000</v>
      </c>
      <c r="F16" s="15" t="s">
        <v>34</v>
      </c>
      <c r="G16" s="16">
        <v>687.650000</v>
      </c>
      <c r="H16" s="16">
        <f ca="1">ROUND(INDIRECT(ADDRESS(ROW()+(0), COLUMN()+(-3), 1))*INDIRECT(ADDRESS(ROW()+(0), COLUMN()+(-1), 1)), 2)</f>
        <v>41.950000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0.339000</v>
      </c>
      <c r="F17" s="15" t="s">
        <v>37</v>
      </c>
      <c r="G17" s="16">
        <v>862.910000</v>
      </c>
      <c r="H17" s="16">
        <f ca="1">ROUND(INDIRECT(ADDRESS(ROW()+(0), COLUMN()+(-3), 1))*INDIRECT(ADDRESS(ROW()+(0), COLUMN()+(-1), 1)), 2)</f>
        <v>292.530000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1.187000</v>
      </c>
      <c r="F18" s="19" t="s">
        <v>40</v>
      </c>
      <c r="G18" s="20">
        <v>609.780000</v>
      </c>
      <c r="H18" s="20">
        <f ca="1">ROUND(INDIRECT(ADDRESS(ROW()+(0), COLUMN()+(-3), 1))*INDIRECT(ADDRESS(ROW()+(0), COLUMN()+(-1), 1)), 2)</f>
        <v>723.810000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13118.270000</v>
      </c>
      <c r="H19" s="23">
        <f ca="1">ROUND(INDIRECT(ADDRESS(ROW()+(0), COLUMN()+(-3), 1))*INDIRECT(ADDRESS(ROW()+(0), COLUMN()+(-1), 1))/100, 2)</f>
        <v>262.370000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13380.640000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