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<sst xmlns="http://schemas.openxmlformats.org/spreadsheetml/2006/main" count="19" uniqueCount="19">
  <si>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</si>
  <si>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EAN160</t>
  </si>
  <si>
    <t xml:space="preserve">m²</t>
  </si>
  <si>
    <t xml:space="preserve">Suppression d'une couche de peinture de parement intérieur.</t>
  </si>
  <si>
    <r>
      <rPr>
        <sz val="7.80"/>
        <color rgb="FF000000"/>
        <rFont val="Arial"/>
        <family val="2"/>
      </rPr>
      <t xml:space="preserve">Suppression d'une couche de peinture </t>
    </r>
    <r>
      <rPr>
        <b/>
        <sz val="7.80"/>
        <color rgb="FF000000"/>
        <rFont val="Arial"/>
        <family val="2"/>
      </rPr>
      <t xml:space="preserve">à la détrempe</t>
    </r>
    <r>
      <rPr>
        <sz val="7.80"/>
        <color rgb="FF000000"/>
        <rFont val="Arial"/>
        <family val="2"/>
      </rPr>
      <t xml:space="preserve">, finition </t>
    </r>
    <r>
      <rPr>
        <b/>
        <sz val="7.80"/>
        <color rgb="FF000000"/>
        <rFont val="Arial"/>
        <family val="2"/>
      </rPr>
      <t xml:space="preserve">lisse</t>
    </r>
    <r>
      <rPr>
        <sz val="7.80"/>
        <color rgb="FF000000"/>
        <rFont val="Arial"/>
        <family val="2"/>
      </rPr>
      <t xml:space="preserve">, appliquée sur </t>
    </r>
    <r>
      <rPr>
        <b/>
        <sz val="7.80"/>
        <color rgb="FF000000"/>
        <rFont val="Arial"/>
        <family val="2"/>
      </rPr>
      <t xml:space="preserve">parement vertical intérieur</t>
    </r>
    <r>
      <rPr>
        <sz val="7.80"/>
        <color rgb="FF000000"/>
        <rFont val="Arial"/>
        <family val="2"/>
      </rPr>
      <t xml:space="preserve">, avec des moyens </t>
    </r>
    <r>
      <rPr>
        <b/>
        <sz val="7.80"/>
        <color rgb="FF000000"/>
        <rFont val="Arial"/>
        <family val="2"/>
      </rPr>
      <t xml:space="preserve">manuels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</si>
  <si>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</si>
  <si>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</si>
  <si>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</si>
  <si>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</si>
  <si>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</si>
  <si>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</si>
  <si>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mo074</t>
  </si>
  <si>
    <t xml:space="preserve">Ouvrier professionnel II/OP peintre.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</si>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</sst>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6" xfId="0" applyFont="1" applyAlignment="1">
      <alignment horizontal="right" vertical="top" wrapText="1"/>
    </xf>
    <xf numFmtId="0" fontId="0" fillId="0" borderId="6" xfId="0" applyFont="1" applyAlignment="1">
      <alignment horizontal="center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3.64" customWidth="1"/>
    <col min="4" max="4" width="36.72" customWidth="1"/>
    <col min="5" max="5" width="14.72" customWidth="1"/>
    <col min="6" max="6" width="11.95" customWidth="1"/>
    <col min="7" max="7" width="22.15" customWidth="1"/>
    <col min="8" max="8" width="15.1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1" t="s">
        <v>12</v>
      </c>
      <c r="E8" s="13">
        <v>0.271000</v>
      </c>
      <c r="F8" s="9" t="s">
        <v>13</v>
      </c>
      <c r="G8" s="16">
        <v>440.170000</v>
      </c>
      <c r="H8" s="16">
        <f ca="1">ROUND(INDIRECT(ADDRESS(ROW()+(0), COLUMN()+(-3), 1))*INDIRECT(ADDRESS(ROW()+(0), COLUMN()+(-1), 1)), 2)</f>
        <v>119.290000</v>
      </c>
    </row>
    <row r="9" spans="1:8" ht="12.00" thickBot="1" customHeight="1">
      <c r="A9" s="17"/>
      <c r="B9" s="17"/>
      <c r="C9" s="17"/>
      <c r="D9" s="10" t="s">
        <v>14</v>
      </c>
      <c r="E9" s="18">
        <v>2.000000</v>
      </c>
      <c r="F9" s="19" t="s">
        <v>15</v>
      </c>
      <c r="G9" s="20">
        <f ca="1">ROUND(SUM(INDIRECT(ADDRESS(ROW()+(-1), COLUMN()+(1), 1))), 2)</f>
        <v>119.290000</v>
      </c>
      <c r="H9" s="20">
        <f ca="1">ROUND(INDIRECT(ADDRESS(ROW()+(0), COLUMN()+(-3), 1))*INDIRECT(ADDRESS(ROW()+(0), COLUMN()+(-1), 1))/100, 2)</f>
        <v>2.390000</v>
      </c>
    </row>
    <row r="10" spans="1:8" ht="12.00" thickBot="1" customHeight="1">
      <c r="A10" s="21"/>
      <c r="B10" s="21"/>
      <c r="C10" s="21"/>
      <c r="D10" s="21" t="s">
        <v>16</v>
      </c>
      <c r="E10" s="22">
        <v>3.000000</v>
      </c>
      <c r="F10" s="23" t="s">
        <v>17</v>
      </c>
      <c r="G10" s="24">
        <f ca="1">ROUND(SUM(INDIRECT(ADDRESS(ROW()+(-1), COLUMN()+(1), 1)),INDIRECT(ADDRESS(ROW()+(-2), COLUMN()+(1), 1))), 2)</f>
        <v>121.680000</v>
      </c>
      <c r="H10" s="24">
        <f ca="1">ROUND(INDIRECT(ADDRESS(ROW()+(0), COLUMN()+(-3), 1))*INDIRECT(ADDRESS(ROW()+(0), COLUMN()+(-1), 1))/100, 2)</f>
        <v>3.650000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125.330000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