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<sst xmlns="http://schemas.openxmlformats.org/spreadsheetml/2006/main" count="29" uniqueCount="29">
  <si>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</si>
  <si>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BRP010</t>
  </si>
  <si>
    <t xml:space="preserve">m²</t>
  </si>
  <si>
    <t xml:space="preserve">Bardage avec des pièces irrégulières.</t>
  </si>
  <si>
    <r>
      <rPr>
        <sz val="7.80"/>
        <color rgb="FF000000"/>
        <rFont val="Arial"/>
        <family val="2"/>
      </rPr>
      <t xml:space="preserve">Bardage de parements allant jusqu'à 3 m de hauteur, avec </t>
    </r>
    <r>
      <rPr>
        <b/>
        <sz val="7.80"/>
        <color rgb="FF000000"/>
        <rFont val="Arial"/>
        <family val="2"/>
      </rPr>
      <t xml:space="preserve">pierre irrégulière d'ardoise, d'entre 1 et 2 cm d'épaisseur</t>
    </r>
    <r>
      <rPr>
        <sz val="7.80"/>
        <color rgb="FF000000"/>
        <rFont val="Arial"/>
        <family val="2"/>
      </rPr>
      <t xml:space="preserve">, posée avec </t>
    </r>
    <r>
      <rPr>
        <b/>
        <sz val="7.80"/>
        <color rgb="FF000000"/>
        <rFont val="Arial"/>
        <family val="2"/>
      </rPr>
      <t xml:space="preserve">mortier de ciment M-5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</si>
  <si>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</si>
  <si>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</si>
  <si>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</si>
  <si>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</si>
  <si>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</si>
  <si>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</si>
  <si>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mt19cir010a</t>
  </si>
  <si>
    <t xml:space="preserve">Pierre irrégulière d'ardoise, d'entre 1 et 2 cm d'épaisseur, finition naturel.</t>
  </si>
  <si>
    <t xml:space="preserve">m²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</si>
  <si>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</si>
  <si>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</si>
  <si>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</si>
  <si>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mo021</t>
  </si>
  <si>
    <t xml:space="preserve">Compagnon professionnel III/CP2 poseur de pierre naturelle.</t>
  </si>
  <si>
    <t xml:space="preserve">h</t>
  </si>
  <si>
    <t xml:space="preserve">mo058</t>
  </si>
  <si>
    <t xml:space="preserve">Ouvrier professionnel II/OP poseur de pierre naturelle.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</si>
  <si>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</si>
  <si>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</si>
  <si>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</si>
  <si>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</si>
  <si>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</si>
  <si>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3.633,10F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</si>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</sst>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23" customWidth="1"/>
    <col min="3" max="3" width="2.48" customWidth="1"/>
    <col min="4" max="4" width="63.39" customWidth="1"/>
    <col min="5" max="5" width="8.60" customWidth="1"/>
    <col min="6" max="6" width="5.83" customWidth="1"/>
    <col min="7" max="7" width="16.03" customWidth="1"/>
    <col min="8" max="8" width="9.18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10592.200000</v>
      </c>
      <c r="H8" s="16">
        <f ca="1">ROUND(INDIRECT(ADDRESS(ROW()+(0), COLUMN()+(-3), 1))*INDIRECT(ADDRESS(ROW()+(0), COLUMN()+(-1), 1)), 2)</f>
        <v>10592.200000</v>
      </c>
      <c r="I8" s="16"/>
    </row>
    <row r="9" spans="1:9" ht="21.60" thickBot="1" customHeight="1">
      <c r="A9" s="17" t="s">
        <v>14</v>
      </c>
      <c r="B9" s="17"/>
      <c r="C9" s="17" t="s">
        <v>15</v>
      </c>
      <c r="D9" s="17"/>
      <c r="E9" s="18">
        <v>0.030000</v>
      </c>
      <c r="F9" s="19" t="s">
        <v>16</v>
      </c>
      <c r="G9" s="20">
        <v>75631.840000</v>
      </c>
      <c r="H9" s="20">
        <f ca="1">ROUND(INDIRECT(ADDRESS(ROW()+(0), COLUMN()+(-3), 1))*INDIRECT(ADDRESS(ROW()+(0), COLUMN()+(-1), 1)), 2)</f>
        <v>2268.960000</v>
      </c>
      <c r="I9" s="20"/>
    </row>
    <row r="10" spans="1:9" ht="12.00" thickBot="1" customHeight="1">
      <c r="A10" s="17" t="s">
        <v>17</v>
      </c>
      <c r="B10" s="17"/>
      <c r="C10" s="17" t="s">
        <v>18</v>
      </c>
      <c r="D10" s="17"/>
      <c r="E10" s="18">
        <v>1.924000</v>
      </c>
      <c r="F10" s="19" t="s">
        <v>19</v>
      </c>
      <c r="G10" s="20">
        <v>689.830000</v>
      </c>
      <c r="H10" s="20">
        <f ca="1">ROUND(INDIRECT(ADDRESS(ROW()+(0), COLUMN()+(-3), 1))*INDIRECT(ADDRESS(ROW()+(0), COLUMN()+(-1), 1)), 2)</f>
        <v>1327.230000</v>
      </c>
      <c r="I10" s="20"/>
    </row>
    <row r="11" spans="1:9" ht="12.00" thickBot="1" customHeight="1">
      <c r="A11" s="17" t="s">
        <v>20</v>
      </c>
      <c r="B11" s="17"/>
      <c r="C11" s="21" t="s">
        <v>21</v>
      </c>
      <c r="D11" s="21"/>
      <c r="E11" s="22">
        <v>1.924000</v>
      </c>
      <c r="F11" s="23" t="s">
        <v>22</v>
      </c>
      <c r="G11" s="24">
        <v>440.170000</v>
      </c>
      <c r="H11" s="24">
        <f ca="1">ROUND(INDIRECT(ADDRESS(ROW()+(0), COLUMN()+(-3), 1))*INDIRECT(ADDRESS(ROW()+(0), COLUMN()+(-1), 1)), 2)</f>
        <v>846.890000</v>
      </c>
      <c r="I11" s="24"/>
    </row>
    <row r="12" spans="1:9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15035.280000</v>
      </c>
      <c r="H12" s="16">
        <f ca="1">ROUND(INDIRECT(ADDRESS(ROW()+(0), COLUMN()+(-3), 1))*INDIRECT(ADDRESS(ROW()+(0), COLUMN()+(-1), 1))/100, 2)</f>
        <v>300.710000</v>
      </c>
      <c r="I12" s="16"/>
    </row>
    <row r="13" spans="1:9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15335.990000</v>
      </c>
      <c r="H13" s="24">
        <f ca="1">ROUND(INDIRECT(ADDRESS(ROW()+(0), COLUMN()+(-3), 1))*INDIRECT(ADDRESS(ROW()+(0), COLUMN()+(-1), 1))/100, 2)</f>
        <v>460.080000</v>
      </c>
      <c r="I13" s="24"/>
    </row>
    <row r="14" spans="1:9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15796.070000</v>
      </c>
      <c r="I14" s="26"/>
    </row>
  </sheetData>
  <mergeCells count="27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E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