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<sst xmlns="http://schemas.openxmlformats.org/spreadsheetml/2006/main" count="47" uniqueCount="47">
  <si>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</si>
  <si>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</si>
  <si>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</si>
  <si>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</si>
  <si>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12x6x1,5 m (volume 108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</si>
  <si>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</si>
  <si>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</si>
  <si>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</si>
  <si>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</si>
  <si>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</si>
  <si>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</si>
  <si>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mt47ped010c</t>
  </si>
  <si>
    <t xml:space="preserve">Équipement de filtration complet pour piscine de 12x6x1,5 m (volume 108 m³).</t>
  </si>
  <si>
    <t xml:space="preserve">U</t>
  </si>
  <si>
    <t xml:space="preserve">mt47ped020c</t>
  </si>
  <si>
    <t xml:space="preserve">Circuit de tuyauteries, de vannes et d'accessoires pour piscine de 12x6x1,5 m (volume 108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</si>
  <si>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</si>
  <si>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</si>
  <si>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</si>
  <si>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</si>
  <si>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</si>
  <si>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</si>
  <si>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</si>
  <si>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</si>
  <si>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</si>
  <si>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</si>
  <si>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</si>
  <si>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</si>
  <si>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</si>
  <si>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</si>
  <si>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</si>
  <si>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</si>
  <si>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</si>
  <si>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</si>
  <si>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</si>
  <si>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</si>
  <si>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</si>
  <si>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</si>
  <si>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</si>
  <si>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</si>
  <si>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</si>
  <si>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</si>
  <si>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</si>
  <si>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</si>
  <si>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</si>
  <si>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2.167.298,65F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</si>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</sst>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3096237.730000</v>
      </c>
      <c r="H8" s="16">
        <f ca="1">ROUND(INDIRECT(ADDRESS(ROW()+(0), COLUMN()+(-3), 1))*INDIRECT(ADDRESS(ROW()+(0), COLUMN()+(-1), 1)), 2)</f>
        <v>3096237.730000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623915.530000</v>
      </c>
      <c r="H9" s="20">
        <f ca="1">ROUND(INDIRECT(ADDRESS(ROW()+(0), COLUMN()+(-3), 1))*INDIRECT(ADDRESS(ROW()+(0), COLUMN()+(-1), 1)), 2)</f>
        <v>623915.530000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46670.160000</v>
      </c>
      <c r="H10" s="20">
        <f ca="1">ROUND(INDIRECT(ADDRESS(ROW()+(0), COLUMN()+(-3), 1))*INDIRECT(ADDRESS(ROW()+(0), COLUMN()+(-1), 1)), 2)</f>
        <v>186680.640000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7245.110000</v>
      </c>
      <c r="H11" s="20">
        <f ca="1">ROUND(INDIRECT(ADDRESS(ROW()+(0), COLUMN()+(-3), 1))*INDIRECT(ADDRESS(ROW()+(0), COLUMN()+(-1), 1)), 2)</f>
        <v>21735.330000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207492.080000</v>
      </c>
      <c r="H12" s="20">
        <f ca="1">ROUND(INDIRECT(ADDRESS(ROW()+(0), COLUMN()+(-3), 1))*INDIRECT(ADDRESS(ROW()+(0), COLUMN()+(-1), 1)), 2)</f>
        <v>414984.160000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6136.460000</v>
      </c>
      <c r="H13" s="20">
        <f ca="1">ROUND(INDIRECT(ADDRESS(ROW()+(0), COLUMN()+(-3), 1))*INDIRECT(ADDRESS(ROW()+(0), COLUMN()+(-1), 1)), 2)</f>
        <v>6136.460000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25.161000</v>
      </c>
      <c r="F14" s="19" t="s">
        <v>31</v>
      </c>
      <c r="G14" s="20">
        <v>829.930000</v>
      </c>
      <c r="H14" s="20">
        <f ca="1">ROUND(INDIRECT(ADDRESS(ROW()+(0), COLUMN()+(-3), 1))*INDIRECT(ADDRESS(ROW()+(0), COLUMN()+(-1), 1)), 2)</f>
        <v>20881.870000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25.161000</v>
      </c>
      <c r="F15" s="19" t="s">
        <v>34</v>
      </c>
      <c r="G15" s="20">
        <v>590.110000</v>
      </c>
      <c r="H15" s="20">
        <f ca="1">ROUND(INDIRECT(ADDRESS(ROW()+(0), COLUMN()+(-3), 1))*INDIRECT(ADDRESS(ROW()+(0), COLUMN()+(-1), 1)), 2)</f>
        <v>14847.760000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2.649000</v>
      </c>
      <c r="F16" s="19" t="s">
        <v>37</v>
      </c>
      <c r="G16" s="20">
        <v>829.930000</v>
      </c>
      <c r="H16" s="20">
        <f ca="1">ROUND(INDIRECT(ADDRESS(ROW()+(0), COLUMN()+(-3), 1))*INDIRECT(ADDRESS(ROW()+(0), COLUMN()+(-1), 1)), 2)</f>
        <v>2198.480000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2.649000</v>
      </c>
      <c r="F17" s="23" t="s">
        <v>40</v>
      </c>
      <c r="G17" s="24">
        <v>590.110000</v>
      </c>
      <c r="H17" s="24">
        <f ca="1">ROUND(INDIRECT(ADDRESS(ROW()+(0), COLUMN()+(-3), 1))*INDIRECT(ADDRESS(ROW()+(0), COLUMN()+(-1), 1)), 2)</f>
        <v>1563.200000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4389181.160000</v>
      </c>
      <c r="H18" s="16">
        <f ca="1">ROUND(INDIRECT(ADDRESS(ROW()+(0), COLUMN()+(-3), 1))*INDIRECT(ADDRESS(ROW()+(0), COLUMN()+(-1), 1))/100, 2)</f>
        <v>87783.620000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4476964.780000</v>
      </c>
      <c r="H19" s="24">
        <f ca="1">ROUND(INDIRECT(ADDRESS(ROW()+(0), COLUMN()+(-3), 1))*INDIRECT(ADDRESS(ROW()+(0), COLUMN()+(-1), 1))/100, 2)</f>
        <v>134308.940000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4611273.720000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