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<sst xmlns="http://schemas.openxmlformats.org/spreadsheetml/2006/main" count="33" uniqueCount="33">
  <si>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</si>
  <si>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</si>
  <si>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</si>
  <si>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</si>
  <si>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11 m de hauteur et 800 daN d'effort nominal, encastrement avec dé de béton dans sol rocheux.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</si>
  <si>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</si>
  <si>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</si>
  <si>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</si>
  <si>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</si>
  <si>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</si>
  <si>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</si>
  <si>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mt35pya020km</t>
  </si>
  <si>
    <t xml:space="preserve">Poteau en béton armé vibré, de 11 m de hauteur et 800 daN d'effort nominal, selon NF EN 12843.</t>
  </si>
  <si>
    <t xml:space="preserve">U</t>
  </si>
  <si>
    <t xml:space="preserve">mt10hmf040iahd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</si>
  <si>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</si>
  <si>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</si>
  <si>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</si>
  <si>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</si>
  <si>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</si>
  <si>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</si>
  <si>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</si>
  <si>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</si>
  <si>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</si>
  <si>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</si>
  <si>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</si>
  <si>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</si>
  <si>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</si>
  <si>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</si>
  <si>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</si>
  <si>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</si>
  <si>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50.069,38F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</si>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</sst>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422493</v>
      </c>
      <c r="H9" s="13">
        <f ca="1">ROUND(INDIRECT(ADDRESS(ROW()+(0), COLUMN()+(-3), 1))*INDIRECT(ADDRESS(ROW()+(0), COLUMN()+(-1), 1)), 2)</f>
        <v>422493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0.549</v>
      </c>
      <c r="F10" s="16" t="s">
        <v>16</v>
      </c>
      <c r="G10" s="17">
        <v>53621.3</v>
      </c>
      <c r="H10" s="17">
        <f ca="1">ROUND(INDIRECT(ADDRESS(ROW()+(0), COLUMN()+(-3), 1))*INDIRECT(ADDRESS(ROW()+(0), COLUMN()+(-1), 1)), 2)</f>
        <v>29438.1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</v>
      </c>
      <c r="F11" s="16" t="s">
        <v>19</v>
      </c>
      <c r="G11" s="17">
        <v>19105.3</v>
      </c>
      <c r="H11" s="17">
        <f ca="1">ROUND(INDIRECT(ADDRESS(ROW()+(0), COLUMN()+(-3), 1))*INDIRECT(ADDRESS(ROW()+(0), COLUMN()+(-1), 1)), 2)</f>
        <v>8406.33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1.21</v>
      </c>
      <c r="F12" s="16" t="s">
        <v>22</v>
      </c>
      <c r="G12" s="17">
        <v>20673</v>
      </c>
      <c r="H12" s="17">
        <f ca="1">ROUND(INDIRECT(ADDRESS(ROW()+(0), COLUMN()+(-3), 1))*INDIRECT(ADDRESS(ROW()+(0), COLUMN()+(-1), 1)), 2)</f>
        <v>25014.3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3.274</v>
      </c>
      <c r="F13" s="16" t="s">
        <v>25</v>
      </c>
      <c r="G13" s="17">
        <v>966.5</v>
      </c>
      <c r="H13" s="17">
        <f ca="1">ROUND(INDIRECT(ADDRESS(ROW()+(0), COLUMN()+(-3), 1))*INDIRECT(ADDRESS(ROW()+(0), COLUMN()+(-1), 1)), 2)</f>
        <v>3164.32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3.274</v>
      </c>
      <c r="F14" s="20" t="s">
        <v>28</v>
      </c>
      <c r="G14" s="21">
        <v>720.77</v>
      </c>
      <c r="H14" s="21">
        <f ca="1">ROUND(INDIRECT(ADDRESS(ROW()+(0), COLUMN()+(-3), 1))*INDIRECT(ADDRESS(ROW()+(0), COLUMN()+(-1), 1)), 2)</f>
        <v>2359.8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490876</v>
      </c>
      <c r="H15" s="24">
        <f ca="1">ROUND(INDIRECT(ADDRESS(ROW()+(0), COLUMN()+(-3), 1))*INDIRECT(ADDRESS(ROW()+(0), COLUMN()+(-1), 1))/100, 2)</f>
        <v>9817.52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500694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