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<sst xmlns="http://schemas.openxmlformats.org/spreadsheetml/2006/main" count="33" uniqueCount="33">
  <si>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</si>
  <si>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VPG010</t>
  </si>
  <si>
    <t xml:space="preserve">m²</t>
  </si>
  <si>
    <t xml:space="preserve">Revêtement de sol avec des galets.</t>
  </si>
  <si>
    <r>
      <rPr>
        <sz val="8.25"/>
        <color rgb="FF000000"/>
        <rFont val="Arial"/>
        <family val="2"/>
      </rPr>
      <t xml:space="preserve">Revêtement de sol avec des galets de de 10 à 12 mm de taille maximale, posés en boutisses, avec disposition irrégulière, sur couche de mortier de ciment CEM II/B-P 32,5 N type M-7,5, de 60 mm d'épaisseur et jointoiement postérieur avec du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</si>
  <si>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</si>
  <si>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</si>
  <si>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</si>
  <si>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</si>
  <si>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</si>
  <si>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</si>
  <si>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mt09mor010d</t>
  </si>
  <si>
    <t xml:space="preserve">Mortier de ciment CEM II/B-P 32,5 N type M-7,5, confectionné sur site avec 300 kg/m³ de ciment et une proportion en volume 1/5.</t>
  </si>
  <si>
    <t xml:space="preserve">m³</t>
  </si>
  <si>
    <t xml:space="preserve">mt01arp170a</t>
  </si>
  <si>
    <t xml:space="preserve">Galets sélectionnés, de 10 à 12 mm de taille maximale, pour revêtements de sols.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</si>
  <si>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</si>
  <si>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</si>
  <si>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</si>
  <si>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</si>
  <si>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</si>
  <si>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</si>
  <si>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</si>
  <si>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</si>
  <si>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</si>
  <si>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</si>
  <si>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</si>
  <si>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</si>
  <si>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</si>
  <si>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</si>
  <si>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</si>
  <si>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3.188,25F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</si>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</sst>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90976.6</v>
      </c>
      <c r="H9" s="13">
        <f ca="1">ROUND(INDIRECT(ADDRESS(ROW()+(0), COLUMN()+(-3), 1))*INDIRECT(ADDRESS(ROW()+(0), COLUMN()+(-1), 1)), 2)</f>
        <v>5458.6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14596.1</v>
      </c>
      <c r="H10" s="17">
        <f ca="1">ROUND(INDIRECT(ADDRESS(ROW()+(0), COLUMN()+(-3), 1))*INDIRECT(ADDRESS(ROW()+(0), COLUMN()+(-1), 1)), 2)</f>
        <v>233.54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97225.2</v>
      </c>
      <c r="H11" s="17">
        <f ca="1">ROUND(INDIRECT(ADDRESS(ROW()+(0), COLUMN()+(-3), 1))*INDIRECT(ADDRESS(ROW()+(0), COLUMN()+(-1), 1)), 2)</f>
        <v>194.45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1115.82</v>
      </c>
      <c r="H12" s="17">
        <f ca="1">ROUND(INDIRECT(ADDRESS(ROW()+(0), COLUMN()+(-3), 1))*INDIRECT(ADDRESS(ROW()+(0), COLUMN()+(-1), 1)), 2)</f>
        <v>11.16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2.782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4401.9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2.782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3290.52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13590.2</v>
      </c>
      <c r="H15" s="24">
        <f ca="1">ROUND(INDIRECT(ADDRESS(ROW()+(0), COLUMN()+(-3), 1))*INDIRECT(ADDRESS(ROW()+(0), COLUMN()+(-1), 1))/100, 2)</f>
        <v>271.8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13862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