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<sst xmlns="http://schemas.openxmlformats.org/spreadsheetml/2006/main" count="33" uniqueCount="33">
  <si>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</si>
  <si>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MQG030</t>
  </si>
  <si>
    <t xml:space="preserve">U</t>
  </si>
  <si>
    <t xml:space="preserve">Panier de basket, antivandalisme.</t>
  </si>
  <si>
    <r>
      <rPr>
        <sz val="8.25"/>
        <color rgb="FF000000"/>
        <rFont val="Arial"/>
        <family val="2"/>
      </rPr>
      <t xml:space="preserve">Panier fixe de basket, antivandalisme, de 3,95 m de hauteur constitué de: poteau en tube d'acier de 120 mm de diamètre et 4 mm d'épaisseur, avec coude courbe soudé, carré de tube rectangulaire de 50x30 cm et tirants en tube d'acier, le tout peint avec de la poudre de polyester, planche métallique type éventail, de 120x90 cm, arc renforcé en acier placé à une hauteur de 3,05 m et filet de câble en acier plastifié, pour utilisateurs de plus de 8 ans, encastré de 70 cm dans une base de béton BCN: CPJ-CEM II/A 32,5 - P - B 20 - 15/25 - E: 1 - NA - P 18-305. Le prix comprend l'excavation.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</si>
  <si>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</si>
  <si>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</si>
  <si>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</si>
  <si>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</si>
  <si>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</si>
  <si>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</si>
  <si>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mt52dep240a</t>
  </si>
  <si>
    <t xml:space="preserve">Panier fixe de basket, antivandalisme, de 3,95 m de hauteur constitué de: poteau en tube d'acier de 120 mm de diamètre et 4 mm d'épaisseur, avec coude courbe soudé, carré de tube rectangulaire de 50x30 cm et tirants en tube d'acier, le tout peint avec de la poudre de polyester, planche métallique type éventail, de 120x90 cm, arc renforcé en acier placé à une hauteur de 3,05 m et filet de câble en acier plastifié, pour utilisateurs de plus de 8 ans.</t>
  </si>
  <si>
    <t xml:space="preserve">U</t>
  </si>
  <si>
    <t xml:space="preserve">mt10hmf040iaeg</t>
  </si>
  <si>
    <t xml:space="preserve">Béton non armé prêt à l'emploi BCN: CPJ-CEM II/A 32,5 - P - B 20 - 15/25 - E: 1 - NA - P 18-305.</t>
  </si>
  <si>
    <t xml:space="preserve">m³</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</si>
  <si>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</si>
  <si>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</si>
  <si>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</si>
  <si>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</si>
  <si>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</si>
  <si>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</si>
  <si>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</si>
  <si>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</si>
  <si>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</si>
  <si>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</si>
  <si>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</si>
  <si>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</si>
  <si>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</si>
  <si>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</si>
  <si>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762.699,97F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</si>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</sst>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02"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1.41537e+006</v>
      </c>
      <c r="H9" s="13">
        <f ca="1">ROUND(INDIRECT(ADDRESS(ROW()+(0), COLUMN()+(-3), 1))*INDIRECT(ADDRESS(ROW()+(0), COLUMN()+(-1), 1)), 2)</f>
        <v>1.41537e+006</v>
      </c>
    </row>
    <row r="10" spans="1:8" ht="24.00" thickBot="1" customHeight="1">
      <c r="A10" s="14" t="s">
        <v>14</v>
      </c>
      <c r="B10" s="14"/>
      <c r="C10" s="14"/>
      <c r="D10" s="14" t="s">
        <v>15</v>
      </c>
      <c r="E10" s="15">
        <v>0.34</v>
      </c>
      <c r="F10" s="16" t="s">
        <v>16</v>
      </c>
      <c r="G10" s="17">
        <v>53430</v>
      </c>
      <c r="H10" s="17">
        <f ca="1">ROUND(INDIRECT(ADDRESS(ROW()+(0), COLUMN()+(-3), 1))*INDIRECT(ADDRESS(ROW()+(0), COLUMN()+(-1), 1)), 2)</f>
        <v>18166.2</v>
      </c>
    </row>
    <row r="11" spans="1:8" ht="13.50" thickBot="1" customHeight="1">
      <c r="A11" s="14" t="s">
        <v>17</v>
      </c>
      <c r="B11" s="14"/>
      <c r="C11" s="14"/>
      <c r="D11" s="14" t="s">
        <v>18</v>
      </c>
      <c r="E11" s="15">
        <v>1.987</v>
      </c>
      <c r="F11" s="16" t="s">
        <v>19</v>
      </c>
      <c r="G11" s="17">
        <v>1582.28</v>
      </c>
      <c r="H11" s="17">
        <f ca="1">ROUND(INDIRECT(ADDRESS(ROW()+(0), COLUMN()+(-3), 1))*INDIRECT(ADDRESS(ROW()+(0), COLUMN()+(-1), 1)), 2)</f>
        <v>3143.99</v>
      </c>
    </row>
    <row r="12" spans="1:8" ht="13.50" thickBot="1" customHeight="1">
      <c r="A12" s="14" t="s">
        <v>20</v>
      </c>
      <c r="B12" s="14"/>
      <c r="C12" s="14"/>
      <c r="D12" s="14" t="s">
        <v>21</v>
      </c>
      <c r="E12" s="15">
        <v>2.65</v>
      </c>
      <c r="F12" s="16" t="s">
        <v>22</v>
      </c>
      <c r="G12" s="17">
        <v>1182.79</v>
      </c>
      <c r="H12" s="17">
        <f ca="1">ROUND(INDIRECT(ADDRESS(ROW()+(0), COLUMN()+(-3), 1))*INDIRECT(ADDRESS(ROW()+(0), COLUMN()+(-1), 1)), 2)</f>
        <v>3134.39</v>
      </c>
    </row>
    <row r="13" spans="1:8" ht="13.50" thickBot="1" customHeight="1">
      <c r="A13" s="14" t="s">
        <v>23</v>
      </c>
      <c r="B13" s="14"/>
      <c r="C13" s="14"/>
      <c r="D13" s="14" t="s">
        <v>24</v>
      </c>
      <c r="E13" s="15">
        <v>3.312</v>
      </c>
      <c r="F13" s="16" t="s">
        <v>25</v>
      </c>
      <c r="G13" s="17">
        <v>1625.89</v>
      </c>
      <c r="H13" s="17">
        <f ca="1">ROUND(INDIRECT(ADDRESS(ROW()+(0), COLUMN()+(-3), 1))*INDIRECT(ADDRESS(ROW()+(0), COLUMN()+(-1), 1)), 2)</f>
        <v>5384.95</v>
      </c>
    </row>
    <row r="14" spans="1:8" ht="13.50" thickBot="1" customHeight="1">
      <c r="A14" s="14" t="s">
        <v>26</v>
      </c>
      <c r="B14" s="14"/>
      <c r="C14" s="14"/>
      <c r="D14" s="18" t="s">
        <v>27</v>
      </c>
      <c r="E14" s="19">
        <v>3.312</v>
      </c>
      <c r="F14" s="20" t="s">
        <v>28</v>
      </c>
      <c r="G14" s="21">
        <v>1182.79</v>
      </c>
      <c r="H14" s="21">
        <f ca="1">ROUND(INDIRECT(ADDRESS(ROW()+(0), COLUMN()+(-3), 1))*INDIRECT(ADDRESS(ROW()+(0), COLUMN()+(-1), 1)), 2)</f>
        <v>3917.4</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1.44912e+006</v>
      </c>
      <c r="H15" s="24">
        <f ca="1">ROUND(INDIRECT(ADDRESS(ROW()+(0), COLUMN()+(-3), 1))*INDIRECT(ADDRESS(ROW()+(0), COLUMN()+(-1), 1))/100, 2)</f>
        <v>28982.4</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1.4781e+006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