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<sst xmlns="http://schemas.openxmlformats.org/spreadsheetml/2006/main" count="30" uniqueCount="30">
  <si>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</si>
  <si>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MEF010</t>
  </si>
  <si>
    <t xml:space="preserve">U</t>
  </si>
  <si>
    <t xml:space="preserve">Luminaire avec support mural.</t>
  </si>
  <si>
    <r>
      <rPr>
        <sz val="8.25"/>
        <color rgb="FF000000"/>
        <rFont val="Arial"/>
        <family val="2"/>
      </rPr>
      <t xml:space="preserve">Luminaire rectangulaire en aluminium anodisé, modèle Rama "SANTA &amp; COLE", de 1163x200x98 mm, avec support mural en acier inoxydable AISI 304, pour lampe à vapeur au sodium à haute pression HST-DE de 150 W; fixé mécaniquement au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</si>
  <si>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</si>
  <si>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</si>
  <si>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</si>
  <si>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</si>
  <si>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</si>
  <si>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</si>
  <si>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mt34syc210ml</t>
  </si>
  <si>
    <t xml:space="preserve">Luminaire rectangulaire en aluminium anodisé, modèle Rama "SANTA &amp; COLE", de 1163x200x98 mm, optique à haut rendement en aluminium anodisé et diffuseur en verre trempé, avec support mural en acier inoxydable AISI 304, pour lampe à vapeur au sodium à haute pression HST-DE de 150 W, classe de protection I, degré de protection IP66, y compris les chevilles et les vis de fixation.</t>
  </si>
  <si>
    <t xml:space="preserve">U</t>
  </si>
  <si>
    <t xml:space="preserve">mt34lap020b</t>
  </si>
  <si>
    <t xml:space="preserve">Lampe à vapeur au sodium à haute pression HST-DE de 150 W.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</si>
  <si>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</si>
  <si>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</si>
  <si>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</si>
  <si>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</si>
  <si>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</si>
  <si>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</si>
  <si>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</si>
  <si>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</si>
  <si>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</si>
  <si>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</si>
  <si>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</si>
  <si>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</si>
  <si>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473.815,02F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</si>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</sst>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808846</v>
      </c>
      <c r="G9" s="13">
        <f ca="1">ROUND(INDIRECT(ADDRESS(ROW()+(0), COLUMN()+(-3), 1))*INDIRECT(ADDRESS(ROW()+(0), COLUMN()+(-1), 1)), 2)</f>
        <v>808846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64728.3</v>
      </c>
      <c r="G10" s="17">
        <f ca="1">ROUND(INDIRECT(ADDRESS(ROW()+(0), COLUMN()+(-3), 1))*INDIRECT(ADDRESS(ROW()+(0), COLUMN()+(-1), 1)), 2)</f>
        <v>64728.3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0.22</v>
      </c>
      <c r="E11" s="16" t="s">
        <v>19</v>
      </c>
      <c r="F11" s="17">
        <v>9711.64</v>
      </c>
      <c r="G11" s="17">
        <f ca="1">ROUND(INDIRECT(ADDRESS(ROW()+(0), COLUMN()+(-3), 1))*INDIRECT(ADDRESS(ROW()+(0), COLUMN()+(-1), 1)), 2)</f>
        <v>2136.56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0.331</v>
      </c>
      <c r="E12" s="16" t="s">
        <v>22</v>
      </c>
      <c r="F12" s="17">
        <v>1313.23</v>
      </c>
      <c r="G12" s="17">
        <f ca="1">ROUND(INDIRECT(ADDRESS(ROW()+(0), COLUMN()+(-3), 1))*INDIRECT(ADDRESS(ROW()+(0), COLUMN()+(-1), 1)), 2)</f>
        <v>434.68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0.331</v>
      </c>
      <c r="E13" s="20" t="s">
        <v>25</v>
      </c>
      <c r="F13" s="21">
        <v>953.65</v>
      </c>
      <c r="G13" s="21">
        <f ca="1">ROUND(INDIRECT(ADDRESS(ROW()+(0), COLUMN()+(-3), 1))*INDIRECT(ADDRESS(ROW()+(0), COLUMN()+(-1), 1)), 2)</f>
        <v>315.66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876461</v>
      </c>
      <c r="G14" s="24">
        <f ca="1">ROUND(INDIRECT(ADDRESS(ROW()+(0), COLUMN()+(-3), 1))*INDIRECT(ADDRESS(ROW()+(0), COLUMN()+(-1), 1))/100, 2)</f>
        <v>17529.2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893991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