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<sst xmlns="http://schemas.openxmlformats.org/spreadsheetml/2006/main" count="27" uniqueCount="27">
  <si>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</si>
  <si>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TVA170</t>
  </si>
  <si>
    <t xml:space="preserve">m</t>
  </si>
  <si>
    <t xml:space="preserve">Conduit circulaire à double paroi en acier inoxydable, avec isolation, avec résistance au feu.</t>
  </si>
  <si>
    <r>
      <rPr>
        <sz val="8.25"/>
        <color rgb="FF000000"/>
        <rFont val="Arial"/>
        <family val="2"/>
      </rPr>
      <t xml:space="preserve">Conduit circulaire, avec une résistance au feu de 120 minutes, constitué de 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pour extraction des fumées. Comprend les accessoires, les pièces spéciales, les modules finaux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</si>
  <si>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</si>
  <si>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</si>
  <si>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</si>
  <si>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</si>
  <si>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</si>
  <si>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</si>
  <si>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mt20din286a</t>
  </si>
  <si>
    <t xml:space="preserve">Matériau auxiliaire pour montage et fixation à l'ouvrage des tubes à double paroi avec isolation et joint d'étanchéité extérieur, de 80 mm de diamètre intérieur.</t>
  </si>
  <si>
    <t xml:space="preserve">U</t>
  </si>
  <si>
    <t xml:space="preserve">mt20din285an</t>
  </si>
  <si>
    <t xml:space="preserve">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selon NF EN 12101-7, avec le prix augmenté de 65% pour cause d'accessoires, pièces spéciales et modules finaux.</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</si>
  <si>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</si>
  <si>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</si>
  <si>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</si>
  <si>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</si>
  <si>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</si>
  <si>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</si>
  <si>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</si>
  <si>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</si>
  <si>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</si>
  <si>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89.152,03F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</si>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</sst>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5.4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12230.5</v>
      </c>
      <c r="H9" s="13">
        <f ca="1">ROUND(INDIRECT(ADDRESS(ROW()+(0), COLUMN()+(-3), 1))*INDIRECT(ADDRESS(ROW()+(0), COLUMN()+(-1), 1)), 2)</f>
        <v>12230.5</v>
      </c>
    </row>
    <row r="10" spans="1:8" ht="66.00" thickBot="1" customHeight="1">
      <c r="A10" s="14" t="s">
        <v>14</v>
      </c>
      <c r="B10" s="14"/>
      <c r="C10" s="14" t="s">
        <v>15</v>
      </c>
      <c r="D10" s="14"/>
      <c r="E10" s="15">
        <v>1</v>
      </c>
      <c r="F10" s="16" t="s">
        <v>16</v>
      </c>
      <c r="G10" s="17">
        <v>336339</v>
      </c>
      <c r="H10" s="17">
        <f ca="1">ROUND(INDIRECT(ADDRESS(ROW()+(0), COLUMN()+(-3), 1))*INDIRECT(ADDRESS(ROW()+(0), COLUMN()+(-1), 1)), 2)</f>
        <v>336339</v>
      </c>
    </row>
    <row r="11" spans="1:8" ht="13.50" thickBot="1" customHeight="1">
      <c r="A11" s="14" t="s">
        <v>17</v>
      </c>
      <c r="B11" s="14"/>
      <c r="C11" s="14" t="s">
        <v>18</v>
      </c>
      <c r="D11" s="14"/>
      <c r="E11" s="15">
        <v>0.373</v>
      </c>
      <c r="F11" s="16" t="s">
        <v>19</v>
      </c>
      <c r="G11" s="17">
        <v>1625.89</v>
      </c>
      <c r="H11" s="17">
        <f ca="1">ROUND(INDIRECT(ADDRESS(ROW()+(0), COLUMN()+(-3), 1))*INDIRECT(ADDRESS(ROW()+(0), COLUMN()+(-1), 1)), 2)</f>
        <v>606.46</v>
      </c>
    </row>
    <row r="12" spans="1:8" ht="13.50" thickBot="1" customHeight="1">
      <c r="A12" s="14" t="s">
        <v>20</v>
      </c>
      <c r="B12" s="14"/>
      <c r="C12" s="18" t="s">
        <v>21</v>
      </c>
      <c r="D12" s="18"/>
      <c r="E12" s="19">
        <v>0.373</v>
      </c>
      <c r="F12" s="20" t="s">
        <v>22</v>
      </c>
      <c r="G12" s="21">
        <v>1180.54</v>
      </c>
      <c r="H12" s="21">
        <f ca="1">ROUND(INDIRECT(ADDRESS(ROW()+(0), COLUMN()+(-3), 1))*INDIRECT(ADDRESS(ROW()+(0), COLUMN()+(-1), 1)), 2)</f>
        <v>440.34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349616</v>
      </c>
      <c r="H13" s="24">
        <f ca="1">ROUND(INDIRECT(ADDRESS(ROW()+(0), COLUMN()+(-3), 1))*INDIRECT(ADDRESS(ROW()+(0), COLUMN()+(-1), 1))/100, 2)</f>
        <v>6992.32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356608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