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<sst xmlns="http://schemas.openxmlformats.org/spreadsheetml/2006/main" count="30" uniqueCount="30">
  <si>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</si>
  <si>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TLI100</t>
  </si>
  <si>
    <t xml:space="preserve">U</t>
  </si>
  <si>
    <t xml:space="preserve">Appareillages électriques en multipostes.</t>
  </si>
  <si>
    <r>
      <rPr>
        <sz val="8.25"/>
        <color rgb="FF000000"/>
        <rFont val="Arial"/>
        <family val="2"/>
      </rPr>
      <t xml:space="preserve">Bloc de 2 postes (interrupteur unipolaire, prise) de la gamme basique avec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</si>
  <si>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</si>
  <si>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</si>
  <si>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</si>
  <si>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</si>
  <si>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</si>
  <si>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</si>
  <si>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mt33leg380b</t>
  </si>
  <si>
    <t xml:space="preserve">Plaque deux postes, gamme basique, couleur à choisir.</t>
  </si>
  <si>
    <t xml:space="preserve">U</t>
  </si>
  <si>
    <t xml:space="preserve">mt33leg115i</t>
  </si>
  <si>
    <t xml:space="preserve">Interrupteur unipolaire à encastrer, gamme basique, avec touche simple de couleur blanche, selon EN 60669.</t>
  </si>
  <si>
    <t xml:space="preserve">U</t>
  </si>
  <si>
    <t xml:space="preserve">mt33leg180e</t>
  </si>
  <si>
    <t xml:space="preserve">Prise de 16 A 2P+T, à encastrer, gamme basique, de couleur blanche, selon NF C 61314.</t>
  </si>
  <si>
    <t xml:space="preserve">U</t>
  </si>
  <si>
    <t xml:space="preserve">mt33leg340b</t>
  </si>
  <si>
    <t xml:space="preserve">Boîte universelle 2 postes pour ossatures autoportantes de plaques et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</si>
  <si>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</si>
  <si>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</si>
  <si>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</si>
  <si>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</si>
  <si>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</si>
  <si>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</si>
  <si>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10.894,91F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</si>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</sst>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2168.4</v>
      </c>
      <c r="G9" s="13">
        <f ca="1">ROUND(INDIRECT(ADDRESS(ROW()+(0), COLUMN()+(-3), 1))*INDIRECT(ADDRESS(ROW()+(0), COLUMN()+(-1), 1)), 2)</f>
        <v>2168.4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2746.65</v>
      </c>
      <c r="G10" s="17">
        <f ca="1">ROUND(INDIRECT(ADDRESS(ROW()+(0), COLUMN()+(-3), 1))*INDIRECT(ADDRESS(ROW()+(0), COLUMN()+(-1), 1)), 2)</f>
        <v>2746.65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3001.35</v>
      </c>
      <c r="G11" s="17">
        <f ca="1">ROUND(INDIRECT(ADDRESS(ROW()+(0), COLUMN()+(-3), 1))*INDIRECT(ADDRESS(ROW()+(0), COLUMN()+(-1), 1)), 2)</f>
        <v>3001.35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3815.36</v>
      </c>
      <c r="G12" s="17">
        <f ca="1">ROUND(INDIRECT(ADDRESS(ROW()+(0), COLUMN()+(-3), 1))*INDIRECT(ADDRESS(ROW()+(0), COLUMN()+(-1), 1)), 2)</f>
        <v>3815.36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0.301</v>
      </c>
      <c r="E13" s="20" t="s">
        <v>25</v>
      </c>
      <c r="F13" s="21">
        <v>1625.89</v>
      </c>
      <c r="G13" s="21">
        <f ca="1">ROUND(INDIRECT(ADDRESS(ROW()+(0), COLUMN()+(-3), 1))*INDIRECT(ADDRESS(ROW()+(0), COLUMN()+(-1), 1)), 2)</f>
        <v>489.39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12221.2</v>
      </c>
      <c r="G14" s="24">
        <f ca="1">ROUND(INDIRECT(ADDRESS(ROW()+(0), COLUMN()+(-3), 1))*INDIRECT(ADDRESS(ROW()+(0), COLUMN()+(-1), 1))/100, 2)</f>
        <v>244.42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12465.6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