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<sst xmlns="http://schemas.openxmlformats.org/spreadsheetml/2006/main" count="27" uniqueCount="27">
  <si>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</si>
  <si>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TBL110</t>
  </si>
  <si>
    <t xml:space="preserve">U</t>
  </si>
  <si>
    <t xml:space="preserve">Lavabo à encastrer dans plan, en porcelaine sanitaire.</t>
  </si>
  <si>
    <r>
      <rPr>
        <sz val="8.25"/>
        <color rgb="FF000000"/>
        <rFont val="Arial"/>
        <family val="2"/>
      </rPr>
      <t xml:space="preserve">Lavabo rond à encastrer dans un plan, en porcelaine sanitaire, finition thermo-émaillée, couleur blanche, de 400 mm de diamètre extérieur et 178 mm de hauteur, avec trop-plein. Comprend le jeu de fixation et le silicone pour le scellement des joints. Le prix ne comprend ni le plan de travail ni la robinetterie.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</si>
  <si>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</si>
  <si>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</si>
  <si>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</si>
  <si>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</si>
  <si>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</si>
  <si>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</si>
  <si>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mt30svg020a</t>
  </si>
  <si>
    <t xml:space="preserve">Lavabo rond à encastrer dans un plan, en porcelaine sanitaire, finition thermo-émaillée, couleur blanche, de 400 mm de diamètre extérieur et 178 mm de hauteur, avec trop-plein, avec les éléments de fixation et le plan de montage.</t>
  </si>
  <si>
    <t xml:space="preserve">U</t>
  </si>
  <si>
    <t xml:space="preserve">mt30asg070aa</t>
  </si>
  <si>
    <t xml:space="preserve">Siphon bouteille en ABS, finition brillante imitation chrome, avec sortie de 32 mm de diamètre extérieur, pour lavabo, avec enjoliveur.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</si>
  <si>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</si>
  <si>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</si>
  <si>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</si>
  <si>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</si>
  <si>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</si>
  <si>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</si>
  <si>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</si>
  <si>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</si>
  <si>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</si>
  <si>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18.722,71F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</si>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</sst>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78708.8</v>
      </c>
      <c r="G9" s="13">
        <f ca="1">ROUND(INDIRECT(ADDRESS(ROW()+(0), COLUMN()+(-3), 1))*INDIRECT(ADDRESS(ROW()+(0), COLUMN()+(-1), 1)), 2)</f>
        <v>78708.8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40648.1</v>
      </c>
      <c r="G10" s="17">
        <f ca="1">ROUND(INDIRECT(ADDRESS(ROW()+(0), COLUMN()+(-3), 1))*INDIRECT(ADDRESS(ROW()+(0), COLUMN()+(-1), 1)), 2)</f>
        <v>40648.1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0.012</v>
      </c>
      <c r="E11" s="16" t="s">
        <v>19</v>
      </c>
      <c r="F11" s="17">
        <v>6453.58</v>
      </c>
      <c r="G11" s="17">
        <f ca="1">ROUND(INDIRECT(ADDRESS(ROW()+(0), COLUMN()+(-3), 1))*INDIRECT(ADDRESS(ROW()+(0), COLUMN()+(-1), 1)), 2)</f>
        <v>77.44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1.806</v>
      </c>
      <c r="E12" s="20" t="s">
        <v>22</v>
      </c>
      <c r="F12" s="21">
        <v>1625.89</v>
      </c>
      <c r="G12" s="21">
        <f ca="1">ROUND(INDIRECT(ADDRESS(ROW()+(0), COLUMN()+(-3), 1))*INDIRECT(ADDRESS(ROW()+(0), COLUMN()+(-1), 1)), 2)</f>
        <v>2936.36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122371</v>
      </c>
      <c r="G13" s="24">
        <f ca="1">ROUND(INDIRECT(ADDRESS(ROW()+(0), COLUMN()+(-3), 1))*INDIRECT(ADDRESS(ROW()+(0), COLUMN()+(-1), 1))/100, 2)</f>
        <v>2447.41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124818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