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<sst xmlns="http://schemas.openxmlformats.org/spreadsheetml/2006/main" count="54" uniqueCount="54">
  <si>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</si>
  <si>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</si>
  <si>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</si>
  <si>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</si>
  <si>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confectionné sur chantier, avec 300 kg/m³ de ciment, couleur grise, dosage 1:5, fourni en sacs, renforcé avec béton de remplissage confectionné sur le chantier, BCN: CPJ-CEM II/A 32,5 - Fl - B 25 - 5/15 - E: 2a - NA - P 18-305, coulage avec des moyens manuels, volume 0,132 m³/m², et acier Fe E 500, quantité 15,97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</si>
  <si>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</si>
  <si>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</si>
  <si>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</si>
  <si>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</si>
  <si>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</si>
  <si>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</si>
  <si>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</si>
  <si>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</si>
  <si>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</si>
  <si>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</si>
  <si>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</si>
  <si>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</si>
  <si>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</si>
  <si>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</si>
  <si>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</si>
  <si>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</si>
  <si>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</si>
  <si>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</si>
  <si>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</si>
  <si>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</si>
  <si>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</si>
  <si>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</si>
  <si>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</si>
  <si>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</si>
  <si>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</si>
  <si>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</si>
  <si>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</si>
  <si>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</si>
  <si>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</si>
  <si>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</si>
  <si>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</si>
  <si>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</si>
  <si>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</si>
  <si>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</si>
  <si>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</si>
  <si>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</si>
  <si>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</si>
  <si>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</si>
  <si>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</si>
  <si>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</si>
  <si>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</si>
  <si>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</si>
  <si>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</si>
  <si>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</si>
  <si>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</si>
  <si>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</si>
  <si>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</si>
  <si>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3.025,50F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</si>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</sst>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68.34" customWidth="1"/>
    <col min="4" max="4" width="10.03" customWidth="1"/>
    <col min="5" max="5" width="7.31" customWidth="1"/>
    <col min="6" max="6" width="16.6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10.5</v>
      </c>
      <c r="E9" s="11" t="s">
        <v>13</v>
      </c>
      <c r="F9" s="13">
        <v>3390.74</v>
      </c>
      <c r="G9" s="13">
        <f ca="1">ROUND(INDIRECT(ADDRESS(ROW()+(0), COLUMN()+(-3), 1))*INDIRECT(ADDRESS(ROW()+(0), COLUMN()+(-1), 1)), 2)</f>
        <v>35602.8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16.769</v>
      </c>
      <c r="E10" s="16" t="s">
        <v>16</v>
      </c>
      <c r="F10" s="17">
        <v>729.61</v>
      </c>
      <c r="G10" s="17">
        <f ca="1">ROUND(INDIRECT(ADDRESS(ROW()+(0), COLUMN()+(-3), 1))*INDIRECT(ADDRESS(ROW()+(0), COLUMN()+(-1), 1)), 2)</f>
        <v>12234.8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0.399</v>
      </c>
      <c r="E11" s="16" t="s">
        <v>19</v>
      </c>
      <c r="F11" s="17">
        <v>1087.25</v>
      </c>
      <c r="G11" s="17">
        <f ca="1">ROUND(INDIRECT(ADDRESS(ROW()+(0), COLUMN()+(-3), 1))*INDIRECT(ADDRESS(ROW()+(0), COLUMN()+(-1), 1)), 2)</f>
        <v>433.81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65.249</v>
      </c>
      <c r="E12" s="16" t="s">
        <v>22</v>
      </c>
      <c r="F12" s="17">
        <v>79.01</v>
      </c>
      <c r="G12" s="17">
        <f ca="1">ROUND(INDIRECT(ADDRESS(ROW()+(0), COLUMN()+(-3), 1))*INDIRECT(ADDRESS(ROW()+(0), COLUMN()+(-1), 1)), 2)</f>
        <v>5155.32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</v>
      </c>
      <c r="E13" s="16" t="s">
        <v>25</v>
      </c>
      <c r="F13" s="17">
        <v>1087.25</v>
      </c>
      <c r="G13" s="17">
        <f ca="1">ROUND(INDIRECT(ADDRESS(ROW()+(0), COLUMN()+(-3), 1))*INDIRECT(ADDRESS(ROW()+(0), COLUMN()+(-1), 1)), 2)</f>
        <v>32.62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0.055</v>
      </c>
      <c r="E14" s="16" t="s">
        <v>28</v>
      </c>
      <c r="F14" s="17">
        <v>15905.9</v>
      </c>
      <c r="G14" s="17">
        <f ca="1">ROUND(INDIRECT(ADDRESS(ROW()+(0), COLUMN()+(-3), 1))*INDIRECT(ADDRESS(ROW()+(0), COLUMN()+(-1), 1)), 2)</f>
        <v>874.82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0.103</v>
      </c>
      <c r="E15" s="16" t="s">
        <v>31</v>
      </c>
      <c r="F15" s="17">
        <v>17169.2</v>
      </c>
      <c r="G15" s="17">
        <f ca="1">ROUND(INDIRECT(ADDRESS(ROW()+(0), COLUMN()+(-3), 1))*INDIRECT(ADDRESS(ROW()+(0), COLUMN()+(-1), 1)), 2)</f>
        <v>1768.43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11370.4</v>
      </c>
      <c r="G16" s="17">
        <f ca="1">ROUND(INDIRECT(ADDRESS(ROW()+(0), COLUMN()+(-3), 1))*INDIRECT(ADDRESS(ROW()+(0), COLUMN()+(-1), 1)), 2)</f>
        <v>250.15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0.096</v>
      </c>
      <c r="E17" s="16" t="s">
        <v>37</v>
      </c>
      <c r="F17" s="17">
        <v>1611.29</v>
      </c>
      <c r="G17" s="17">
        <f ca="1">ROUND(INDIRECT(ADDRESS(ROW()+(0), COLUMN()+(-3), 1))*INDIRECT(ADDRESS(ROW()+(0), COLUMN()+(-1), 1)), 2)</f>
        <v>154.68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0.567</v>
      </c>
      <c r="E18" s="16" t="s">
        <v>40</v>
      </c>
      <c r="F18" s="17">
        <v>1567.76</v>
      </c>
      <c r="G18" s="17">
        <f ca="1">ROUND(INDIRECT(ADDRESS(ROW()+(0), COLUMN()+(-3), 1))*INDIRECT(ADDRESS(ROW()+(0), COLUMN()+(-1), 1)), 2)</f>
        <v>888.92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0.735</v>
      </c>
      <c r="E19" s="16" t="s">
        <v>43</v>
      </c>
      <c r="F19" s="17">
        <v>1129.12</v>
      </c>
      <c r="G19" s="17">
        <f ca="1">ROUND(INDIRECT(ADDRESS(ROW()+(0), COLUMN()+(-3), 1))*INDIRECT(ADDRESS(ROW()+(0), COLUMN()+(-1), 1)), 2)</f>
        <v>829.9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0.385</v>
      </c>
      <c r="E20" s="16" t="s">
        <v>46</v>
      </c>
      <c r="F20" s="17">
        <v>1631.52</v>
      </c>
      <c r="G20" s="17">
        <f ca="1">ROUND(INDIRECT(ADDRESS(ROW()+(0), COLUMN()+(-3), 1))*INDIRECT(ADDRESS(ROW()+(0), COLUMN()+(-1), 1)), 2)</f>
        <v>628.14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0.385</v>
      </c>
      <c r="E21" s="20" t="s">
        <v>49</v>
      </c>
      <c r="F21" s="21">
        <v>1218.78</v>
      </c>
      <c r="G21" s="21">
        <f ca="1">ROUND(INDIRECT(ADDRESS(ROW()+(0), COLUMN()+(-3), 1))*INDIRECT(ADDRESS(ROW()+(0), COLUMN()+(-1), 1)), 2)</f>
        <v>469.23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59323.6</v>
      </c>
      <c r="G22" s="24">
        <f ca="1">ROUND(INDIRECT(ADDRESS(ROW()+(0), COLUMN()+(-3), 1))*INDIRECT(ADDRESS(ROW()+(0), COLUMN()+(-1), 1))/100, 2)</f>
        <v>1186.47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60510.1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