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<sst xmlns="http://schemas.openxmlformats.org/spreadsheetml/2006/main" count="27" uniqueCount="27">
  <si>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</si>
  <si>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FZL040</t>
  </si>
  <si>
    <t xml:space="preserve">m²</t>
  </si>
  <si>
    <t xml:space="preserve">Panneau rigide pour revêtement mural.</t>
  </si>
  <si>
    <r>
      <rPr>
        <sz val="8.25"/>
        <color rgb="FF000000"/>
        <rFont val="Arial"/>
        <family val="2"/>
      </rPr>
      <t xml:space="preserve">Panneau rigide protecteur de résines renforcées avec des fibres de verre, pour revêtement mural, de 1220x2440 mm et 2,2 mm d'épaisseur, de couleur blanche, fixé avec adhésif en polyuréthane au parement vertical.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</si>
  <si>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</si>
  <si>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</si>
  <si>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</si>
  <si>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</si>
  <si>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</si>
  <si>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</si>
  <si>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mt53pdi040i</t>
  </si>
  <si>
    <t xml:space="preserve">Panneau rigide protecteur de résines renforcées avec des fibres de verre, de 1220x2440 mm et 2,2 mm d'épaisseur, de couleur blanche, Euroclasse C-s2, d0 de réaction au feu, selon NF EN 13501-1, comprend les pièces d'arrêt, les pièces de coin, les pièces spéciales et les accessoires de montage.</t>
  </si>
  <si>
    <t xml:space="preserve">m²</t>
  </si>
  <si>
    <t xml:space="preserve">mt47adc110a</t>
  </si>
  <si>
    <t xml:space="preserve">Adhésif spécial de polyuréthane bicomposant.</t>
  </si>
  <si>
    <t xml:space="preserve">kg</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</si>
  <si>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</si>
  <si>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</si>
  <si>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</si>
  <si>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</si>
  <si>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</si>
  <si>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</si>
  <si>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</si>
  <si>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</si>
  <si>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18.601,15F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</si>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</sst>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32424.6</v>
      </c>
      <c r="H9" s="13">
        <f ca="1">ROUND(INDIRECT(ADDRESS(ROW()+(0), COLUMN()+(-3), 1))*INDIRECT(ADDRESS(ROW()+(0), COLUMN()+(-1), 1)), 2)</f>
        <v>34045.9</v>
      </c>
    </row>
    <row r="10" spans="1:8" ht="13.50" thickBot="1" customHeight="1">
      <c r="A10" s="14" t="s">
        <v>14</v>
      </c>
      <c r="B10" s="14"/>
      <c r="C10" s="14" t="s">
        <v>15</v>
      </c>
      <c r="D10" s="14"/>
      <c r="E10" s="15">
        <v>0.3</v>
      </c>
      <c r="F10" s="16" t="s">
        <v>16</v>
      </c>
      <c r="G10" s="17">
        <v>3993.34</v>
      </c>
      <c r="H10" s="17">
        <f ca="1">ROUND(INDIRECT(ADDRESS(ROW()+(0), COLUMN()+(-3), 1))*INDIRECT(ADDRESS(ROW()+(0), COLUMN()+(-1), 1)), 2)</f>
        <v>1198</v>
      </c>
    </row>
    <row r="11" spans="1:8" ht="13.50" thickBot="1" customHeight="1">
      <c r="A11" s="14" t="s">
        <v>17</v>
      </c>
      <c r="B11" s="14"/>
      <c r="C11" s="14" t="s">
        <v>18</v>
      </c>
      <c r="D11" s="14"/>
      <c r="E11" s="15">
        <v>0.301</v>
      </c>
      <c r="F11" s="16" t="s">
        <v>19</v>
      </c>
      <c r="G11" s="17">
        <v>1313.23</v>
      </c>
      <c r="H11" s="17">
        <f ca="1">ROUND(INDIRECT(ADDRESS(ROW()+(0), COLUMN()+(-3), 1))*INDIRECT(ADDRESS(ROW()+(0), COLUMN()+(-1), 1)), 2)</f>
        <v>395.28</v>
      </c>
    </row>
    <row r="12" spans="1:8" ht="13.50" thickBot="1" customHeight="1">
      <c r="A12" s="14" t="s">
        <v>20</v>
      </c>
      <c r="B12" s="14"/>
      <c r="C12" s="18" t="s">
        <v>21</v>
      </c>
      <c r="D12" s="18"/>
      <c r="E12" s="19">
        <v>0.301</v>
      </c>
      <c r="F12" s="20" t="s">
        <v>22</v>
      </c>
      <c r="G12" s="21">
        <v>955.53</v>
      </c>
      <c r="H12" s="21">
        <f ca="1">ROUND(INDIRECT(ADDRESS(ROW()+(0), COLUMN()+(-3), 1))*INDIRECT(ADDRESS(ROW()+(0), COLUMN()+(-1), 1)), 2)</f>
        <v>287.61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35926.8</v>
      </c>
      <c r="H13" s="24">
        <f ca="1">ROUND(INDIRECT(ADDRESS(ROW()+(0), COLUMN()+(-3), 1))*INDIRECT(ADDRESS(ROW()+(0), COLUMN()+(-1), 1))/100, 2)</f>
        <v>718.54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36645.3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