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<sst xmlns="http://schemas.openxmlformats.org/spreadsheetml/2006/main" count="28" uniqueCount="28">
  <si>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</si>
  <si>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FYB010</t>
  </si>
  <si>
    <t xml:space="preserve">U</t>
  </si>
  <si>
    <t xml:space="preserve">Marche en bois.</t>
  </si>
  <si>
    <r>
      <rPr>
        <b/>
        <sz val="7.80"/>
        <color rgb="FF000000"/>
        <rFont val="A"/>
        <family val="2"/>
      </rPr>
      <t xml:space="preserve">Marche en bois massif de pin sylvestre (Pinus sylvestris), de 80x30x3,2 cm, constitué d'un panneau contrecollé à lame continue, avec vernissage en atelier avec vernis synthétique avec finition brillante</t>
    </r>
    <r>
      <rPr>
        <sz val="7.80"/>
        <color rgb="FF000000"/>
        <rFont val="A"/>
        <family val="2"/>
      </rPr>
      <t xml:space="preserve">, placé via un système de </t>
    </r>
    <r>
      <rPr>
        <b/>
        <sz val="7.80"/>
        <color rgb="FF000000"/>
        <rFont val="A"/>
        <family val="2"/>
      </rPr>
      <t xml:space="preserve">fixation occultée</t>
    </r>
    <r>
      <rPr>
        <sz val="7.80"/>
        <color rgb="FF000000"/>
        <rFont val="A"/>
        <family val="2"/>
      </rPr>
      <t xml:space="preserve"> sur un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</si>
  <si>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</si>
  <si>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</si>
  <si>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</si>
  <si>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</si>
  <si>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</si>
  <si>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</si>
  <si>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mt07mee250aaa</t>
  </si>
  <si>
    <t xml:space="preserve">Marche en bois massif de pin sylvestre (Pinus sylvestris), de 80x30x3,2 cm, constitué d'un panneau contrecollé à lame continue, avec vernissage en atelier sur toutes ses faces et tous ses côtés, avec vernis de polyuréthane, finition brillante.</t>
  </si>
  <si>
    <t xml:space="preserve">U</t>
  </si>
  <si>
    <t xml:space="preserve">mt07mee541a</t>
  </si>
  <si>
    <t xml:space="preserve">Accessoires et éléments pour fixation occultée de marche en bois massif sur limon métallique d'escalier.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</si>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</sst>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03" customWidth="1"/>
    <col min="3" max="3" width="21.57" customWidth="1"/>
    <col min="4" max="4" width="24.48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2"/>
      <c r="H8" s="14" t="s">
        <v>13</v>
      </c>
      <c r="I8" s="16">
        <v>23217.260000</v>
      </c>
      <c r="J8" s="16"/>
      <c r="K8" s="16">
        <f ca="1">ROUND(INDIRECT(ADDRESS(ROW()+(0), COLUMN()+(-5), 1))*INDIRECT(ADDRESS(ROW()+(0), COLUMN()+(-2), 1)), 2)</f>
        <v>23217.260000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1887.580000</v>
      </c>
      <c r="J9" s="20"/>
      <c r="K9" s="20">
        <f ca="1">ROUND(INDIRECT(ADDRESS(ROW()+(0), COLUMN()+(-5), 1))*INDIRECT(ADDRESS(ROW()+(0), COLUMN()+(-2), 1)), 2)</f>
        <v>1887.580000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0.266000</v>
      </c>
      <c r="G10" s="18"/>
      <c r="H10" s="19" t="s">
        <v>19</v>
      </c>
      <c r="I10" s="20">
        <v>817.820000</v>
      </c>
      <c r="J10" s="20"/>
      <c r="K10" s="20">
        <f ca="1">ROUND(INDIRECT(ADDRESS(ROW()+(0), COLUMN()+(-5), 1))*INDIRECT(ADDRESS(ROW()+(0), COLUMN()+(-2), 1)), 2)</f>
        <v>217.540000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0.266000</v>
      </c>
      <c r="G11" s="22"/>
      <c r="H11" s="23" t="s">
        <v>22</v>
      </c>
      <c r="I11" s="24">
        <v>595.610000</v>
      </c>
      <c r="J11" s="24"/>
      <c r="K11" s="24">
        <f ca="1">ROUND(INDIRECT(ADDRESS(ROW()+(0), COLUMN()+(-5), 1))*INDIRECT(ADDRESS(ROW()+(0), COLUMN()+(-2), 1)), 2)</f>
        <v>158.430000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25480.810000</v>
      </c>
      <c r="J12" s="16"/>
      <c r="K12" s="16">
        <f ca="1">ROUND(INDIRECT(ADDRESS(ROW()+(0), COLUMN()+(-5), 1))*INDIRECT(ADDRESS(ROW()+(0), COLUMN()+(-2), 1))/100, 2)</f>
        <v>509.620000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25990.430000</v>
      </c>
      <c r="J13" s="24"/>
      <c r="K13" s="24">
        <f ca="1">ROUND(INDIRECT(ADDRESS(ROW()+(0), COLUMN()+(-5), 1))*INDIRECT(ADDRESS(ROW()+(0), COLUMN()+(-2), 1))/100, 2)</f>
        <v>779.710000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26770.140000</v>
      </c>
    </row>
  </sheetData>
  <mergeCells count="30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