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<sst xmlns="http://schemas.openxmlformats.org/spreadsheetml/2006/main" count="27" uniqueCount="27">
  <si>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</si>
  <si>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FSF010</t>
  </si>
  <si>
    <t xml:space="preserve">m²</t>
  </si>
  <si>
    <t xml:space="preserve">Revêtement de sol en linoléum en rouleau.</t>
  </si>
  <si>
    <r>
      <rPr>
        <sz val="8.25"/>
        <color rgb="FF000000"/>
        <rFont val="Arial"/>
        <family val="2"/>
      </rPr>
      <t xml:space="preserve">Revêtement de sol en linoléum, de 2,5 mm d'épaisseur, avec traitement antistatique, finition lisse, couleur à choisir, fournie en rouleaux de 200 cm de largeur; poids total: 3000 g/m²; classement UPEC: U4 P3 E1 C2; classification pour l'usage, selon NF EN ISO 10874: classe 23 pour usage domestique; classe 34 pour usage commercial; classe 42 pour usage industriel; réduction du bruit des chocs 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</si>
  <si>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</si>
  <si>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</si>
  <si>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</si>
  <si>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</si>
  <si>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</si>
  <si>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</si>
  <si>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</si>
  <si>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</si>
  <si>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</si>
  <si>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mt18dsi025a</t>
  </si>
  <si>
    <t xml:space="preserve">Membrane homogène en linoléum, de 2,5 mm d'épaisseur, avec traitement antistatique, obtenue par un procédé de calandrage et compactage de farines de liège et de bois, huile de lin, résines et pigments naturels, et revêtue sur sa face intérieure avec jute; finition lisse, couleur à choisir; fournie en rouleaux de 200 cm de largeur; poids total: 3000 g/m²; classement UPEC: U4 P3 E1 C2; classification pour l'usage, selon NF EN ISO 10874: classe 23 pour usage domestique; classe 34 pour usage commercial; classe 42 pour usage industriel; réduction du bruit des chocs 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</si>
  <si>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</si>
  <si>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</si>
  <si>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</si>
  <si>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</si>
  <si>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</si>
  <si>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</si>
  <si>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</si>
  <si>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</si>
  <si>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</si>
  <si>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8.639,81F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</si>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</sst>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3522.28</v>
      </c>
      <c r="H9" s="13">
        <f ca="1">ROUND(INDIRECT(ADDRESS(ROW()+(0), COLUMN()+(-3), 1))*INDIRECT(ADDRESS(ROW()+(0), COLUMN()+(-1), 1)), 2)</f>
        <v>1320.86</v>
      </c>
    </row>
    <row r="10" spans="1:8" ht="87.00" thickBot="1" customHeight="1">
      <c r="A10" s="14" t="s">
        <v>14</v>
      </c>
      <c r="B10" s="14"/>
      <c r="C10" s="14" t="s">
        <v>15</v>
      </c>
      <c r="D10" s="14"/>
      <c r="E10" s="15">
        <v>1.05</v>
      </c>
      <c r="F10" s="16" t="s">
        <v>16</v>
      </c>
      <c r="G10" s="17">
        <v>17955.6</v>
      </c>
      <c r="H10" s="17">
        <f ca="1">ROUND(INDIRECT(ADDRESS(ROW()+(0), COLUMN()+(-3), 1))*INDIRECT(ADDRESS(ROW()+(0), COLUMN()+(-1), 1)), 2)</f>
        <v>18853.4</v>
      </c>
    </row>
    <row r="11" spans="1:8" ht="13.50" thickBot="1" customHeight="1">
      <c r="A11" s="14" t="s">
        <v>17</v>
      </c>
      <c r="B11" s="14"/>
      <c r="C11" s="14" t="s">
        <v>18</v>
      </c>
      <c r="D11" s="14"/>
      <c r="E11" s="15">
        <v>0.217</v>
      </c>
      <c r="F11" s="16" t="s">
        <v>19</v>
      </c>
      <c r="G11" s="17">
        <v>1582.28</v>
      </c>
      <c r="H11" s="17">
        <f ca="1">ROUND(INDIRECT(ADDRESS(ROW()+(0), COLUMN()+(-3), 1))*INDIRECT(ADDRESS(ROW()+(0), COLUMN()+(-1), 1)), 2)</f>
        <v>343.35</v>
      </c>
    </row>
    <row r="12" spans="1:8" ht="13.50" thickBot="1" customHeight="1">
      <c r="A12" s="14" t="s">
        <v>20</v>
      </c>
      <c r="B12" s="14"/>
      <c r="C12" s="18" t="s">
        <v>21</v>
      </c>
      <c r="D12" s="18"/>
      <c r="E12" s="19">
        <v>0.12</v>
      </c>
      <c r="F12" s="20" t="s">
        <v>22</v>
      </c>
      <c r="G12" s="21">
        <v>1182.79</v>
      </c>
      <c r="H12" s="21">
        <f ca="1">ROUND(INDIRECT(ADDRESS(ROW()+(0), COLUMN()+(-3), 1))*INDIRECT(ADDRESS(ROW()+(0), COLUMN()+(-1), 1)), 2)</f>
        <v>141.93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20659.5</v>
      </c>
      <c r="H13" s="24">
        <f ca="1">ROUND(INDIRECT(ADDRESS(ROW()+(0), COLUMN()+(-3), 1))*INDIRECT(ADDRESS(ROW()+(0), COLUMN()+(-1), 1))/100, 2)</f>
        <v>413.19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21072.7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