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<sst xmlns="http://schemas.openxmlformats.org/spreadsheetml/2006/main" count="29" uniqueCount="29">
  <si>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</si>
  <si>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FIU010</t>
  </si>
  <si>
    <t xml:space="preserve">m²</t>
  </si>
  <si>
    <t xml:space="preserve">Isolation thermique dans les lames d'air d'un double mur en maçonnerie, par injection, depuis l'intérieur, de mousse de polyuréthane.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</si>
  <si>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injection, depuis l'intérieur, de mousse de polyuréthane de faible densité, densité 18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</si>
  <si>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</si>
  <si>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</si>
  <si>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</si>
  <si>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</si>
  <si>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</si>
  <si>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</si>
  <si>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mt16pop020c</t>
  </si>
  <si>
    <t xml:space="preserve">Mousse de polyuréthane injectée "in situ", densité 18 kg/m³, conductivité thermique 0,035 W/(mK), Euroclasse F de réaction au feu selon NF EN 13501-1, selon NF EN 14315-1; pour le remplissage d'une lame d'air de 40 mm d'épaisseur moyenne, dans des murs double couche de maçonnerie.</t>
  </si>
  <si>
    <t xml:space="preserve">m²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</si>
  <si>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</si>
  <si>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</si>
  <si>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</si>
  <si>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mq08mpa040</t>
  </si>
  <si>
    <t xml:space="preserve">Machine à injecter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</si>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</sst>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2547.49</v>
      </c>
      <c r="H9" s="13">
        <f ca="1">ROUND(INDIRECT(ADDRESS(ROW()+(0), COLUMN()+(-3), 1))*INDIRECT(ADDRESS(ROW()+(0), COLUMN()+(-1), 1)), 2)</f>
        <v>2547.49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131.54</v>
      </c>
      <c r="H10" s="17">
        <f ca="1">ROUND(INDIRECT(ADDRESS(ROW()+(0), COLUMN()+(-3), 1))*INDIRECT(ADDRESS(ROW()+(0), COLUMN()+(-1), 1)), 2)</f>
        <v>78.92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</v>
      </c>
      <c r="F11" s="16" t="s">
        <v>19</v>
      </c>
      <c r="G11" s="17">
        <v>6022.08</v>
      </c>
      <c r="H11" s="17">
        <f ca="1">ROUND(INDIRECT(ADDRESS(ROW()+(0), COLUMN()+(-3), 1))*INDIRECT(ADDRESS(ROW()+(0), COLUMN()+(-1), 1)), 2)</f>
        <v>481.77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0.096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151.9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0.096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113.55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3373.63</v>
      </c>
      <c r="H14" s="24">
        <f ca="1">ROUND(INDIRECT(ADDRESS(ROW()+(0), COLUMN()+(-3), 1))*INDIRECT(ADDRESS(ROW()+(0), COLUMN()+(-1), 1))/100, 2)</f>
        <v>67.47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3441.1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