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<sst xmlns="http://schemas.openxmlformats.org/spreadsheetml/2006/main" count="30" uniqueCount="30">
  <si>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</si>
  <si>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FIC040</t>
  </si>
  <si>
    <t xml:space="preserve">m²</t>
  </si>
  <si>
    <t xml:space="preserve">Isolation thermique d'une cloison, avec des panneaux en polystyrène extrudé, système Schlüter-KERDI-BOARD "SCHLÜTER-SYSTEMS".</t>
  </si>
  <si>
    <r>
      <rPr>
        <sz val="8.25"/>
        <color rgb="FF000000"/>
        <rFont val="Arial"/>
        <family val="2"/>
      </rPr>
      <t xml:space="preserve">Isolation thermique d'une cloison, système Schlüter-KERDI-BOARD "SCHLÜTER-SYSTEMS", constituée de 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W/(mK), pose avec un mortier-colle en couche mince étendu avec une truelle dentée. Comprend le mastic adhésif élastique monocomposant, Schlüter-KERDI-FIX "SCHLÜTER-SYSTEMS",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</si>
  <si>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</si>
  <si>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</si>
  <si>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</si>
  <si>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</si>
  <si>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</si>
  <si>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</si>
  <si>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</si>
  <si>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</si>
  <si>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</si>
  <si>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</si>
  <si>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</si>
  <si>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</si>
  <si>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mt15res400a</t>
  </si>
  <si>
    <t xml:space="preserve">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</si>
  <si>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</si>
  <si>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</si>
  <si>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</si>
  <si>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</si>
  <si>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</si>
  <si>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</si>
  <si>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</si>
  <si>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</si>
  <si>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</si>
  <si>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561,19F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</si>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</sst>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254.84</v>
      </c>
      <c r="H9" s="13">
        <f ca="1">ROUND(INDIRECT(ADDRESS(ROW()+(0), COLUMN()+(-3), 1))*INDIRECT(ADDRESS(ROW()+(0), COLUMN()+(-1), 1)), 2)</f>
        <v>764.52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20522.4</v>
      </c>
      <c r="H10" s="17">
        <f ca="1">ROUND(INDIRECT(ADDRESS(ROW()+(0), COLUMN()+(-3), 1))*INDIRECT(ADDRESS(ROW()+(0), COLUMN()+(-1), 1)), 2)</f>
        <v>205.22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33627.5</v>
      </c>
      <c r="H11" s="17">
        <f ca="1">ROUND(INDIRECT(ADDRESS(ROW()+(0), COLUMN()+(-3), 1))*INDIRECT(ADDRESS(ROW()+(0), COLUMN()+(-1), 1)), 2)</f>
        <v>35308.8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0.181</v>
      </c>
      <c r="F12" s="16" t="s">
        <v>22</v>
      </c>
      <c r="G12" s="17">
        <v>1625.89</v>
      </c>
      <c r="H12" s="17">
        <f ca="1">ROUND(INDIRECT(ADDRESS(ROW()+(0), COLUMN()+(-3), 1))*INDIRECT(ADDRESS(ROW()+(0), COLUMN()+(-1), 1)), 2)</f>
        <v>294.29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0.09</v>
      </c>
      <c r="F13" s="20" t="s">
        <v>25</v>
      </c>
      <c r="G13" s="21">
        <v>1182.79</v>
      </c>
      <c r="H13" s="21">
        <f ca="1">ROUND(INDIRECT(ADDRESS(ROW()+(0), COLUMN()+(-3), 1))*INDIRECT(ADDRESS(ROW()+(0), COLUMN()+(-1), 1)), 2)</f>
        <v>106.45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36679.3</v>
      </c>
      <c r="H14" s="24">
        <f ca="1">ROUND(INDIRECT(ADDRESS(ROW()+(0), COLUMN()+(-3), 1))*INDIRECT(ADDRESS(ROW()+(0), COLUMN()+(-1), 1))/100, 2)</f>
        <v>733.59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37412.9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