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<sst xmlns="http://schemas.openxmlformats.org/spreadsheetml/2006/main" count="30" uniqueCount="30">
  <si>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</si>
  <si>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FCP010</t>
  </si>
  <si>
    <t xml:space="preserve">m²</t>
  </si>
  <si>
    <t xml:space="preserve">Paroi intérieure avec panneaux de sectorisation.</t>
  </si>
  <si>
    <r>
      <rPr>
        <sz val="8.25"/>
        <color rgb="FF000000"/>
        <rFont val="Arial"/>
        <family val="2"/>
      </rPr>
      <t xml:space="preserve">Paroi intérieure avec panneaux à rainure et languette de sectorisation acoustiques en acier galvanisé avec isolation incorporée,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 Comprend les accessoires de fixation des panneaux et le silicone neutre oxymique pour le scellement des joints. Le prix ne comprend pas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</si>
  <si>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</si>
  <si>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</si>
  <si>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</si>
  <si>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</si>
  <si>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</si>
  <si>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</si>
  <si>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mt12ppa021aa</t>
  </si>
  <si>
    <t xml:space="preserve">Panneau à rainure et languette de sectorisation acoustique en acier galvanisé avec isolation incorporée,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t>
  </si>
  <si>
    <t xml:space="preserve">m²</t>
  </si>
  <si>
    <t xml:space="preserve">mt12ppa100b</t>
  </si>
  <si>
    <t xml:space="preserve">Kit d'accessoires de fixation, pour panneaux sandwich isolants, dans des cloisons.</t>
  </si>
  <si>
    <t xml:space="preserve">U</t>
  </si>
  <si>
    <t xml:space="preserve">mt21gen020a</t>
  </si>
  <si>
    <t xml:space="preserve">Cartouche de 300 ml de silicone neutre oxymique, incolore, Euroclasse B-s3, d0 de réaction au feu, selon NF EN 13501-1, dureté Shore A approchée de 22, selon NF EN ISO 868 et reprise élastique &gt;=90%, selon NF EN ISO 7389.</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</si>
  <si>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</si>
  <si>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</si>
  <si>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</si>
  <si>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</si>
  <si>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</si>
  <si>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</si>
  <si>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</si>
  <si>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</si>
  <si>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</si>
  <si>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3.534,75F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</si>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</sst>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7" t="s">
        <v>12</v>
      </c>
      <c r="D9" s="7"/>
      <c r="E9" s="9">
        <v>1.05</v>
      </c>
      <c r="F9" s="11" t="s">
        <v>13</v>
      </c>
      <c r="G9" s="13">
        <v>42960.1</v>
      </c>
      <c r="H9" s="13">
        <f ca="1">ROUND(INDIRECT(ADDRESS(ROW()+(0), COLUMN()+(-3), 1))*INDIRECT(ADDRESS(ROW()+(0), COLUMN()+(-1), 1)), 2)</f>
        <v>45108.1</v>
      </c>
    </row>
    <row r="10" spans="1:8" ht="13.50" thickBot="1" customHeight="1">
      <c r="A10" s="14" t="s">
        <v>14</v>
      </c>
      <c r="B10" s="14"/>
      <c r="C10" s="14" t="s">
        <v>15</v>
      </c>
      <c r="D10" s="14"/>
      <c r="E10" s="15">
        <v>0.2</v>
      </c>
      <c r="F10" s="16" t="s">
        <v>16</v>
      </c>
      <c r="G10" s="17">
        <v>8346.63</v>
      </c>
      <c r="H10" s="17">
        <f ca="1">ROUND(INDIRECT(ADDRESS(ROW()+(0), COLUMN()+(-3), 1))*INDIRECT(ADDRESS(ROW()+(0), COLUMN()+(-1), 1)), 2)</f>
        <v>1669.33</v>
      </c>
    </row>
    <row r="11" spans="1:8" ht="34.50" thickBot="1" customHeight="1">
      <c r="A11" s="14" t="s">
        <v>17</v>
      </c>
      <c r="B11" s="14"/>
      <c r="C11" s="14" t="s">
        <v>18</v>
      </c>
      <c r="D11" s="14"/>
      <c r="E11" s="15">
        <v>0.1</v>
      </c>
      <c r="F11" s="16" t="s">
        <v>19</v>
      </c>
      <c r="G11" s="17">
        <v>3734.47</v>
      </c>
      <c r="H11" s="17">
        <f ca="1">ROUND(INDIRECT(ADDRESS(ROW()+(0), COLUMN()+(-3), 1))*INDIRECT(ADDRESS(ROW()+(0), COLUMN()+(-1), 1)), 2)</f>
        <v>373.45</v>
      </c>
    </row>
    <row r="12" spans="1:8" ht="13.50" thickBot="1" customHeight="1">
      <c r="A12" s="14" t="s">
        <v>20</v>
      </c>
      <c r="B12" s="14"/>
      <c r="C12" s="14" t="s">
        <v>21</v>
      </c>
      <c r="D12" s="14"/>
      <c r="E12" s="15">
        <v>0.349</v>
      </c>
      <c r="F12" s="16" t="s">
        <v>22</v>
      </c>
      <c r="G12" s="17">
        <v>1625.89</v>
      </c>
      <c r="H12" s="17">
        <f ca="1">ROUND(INDIRECT(ADDRESS(ROW()+(0), COLUMN()+(-3), 1))*INDIRECT(ADDRESS(ROW()+(0), COLUMN()+(-1), 1)), 2)</f>
        <v>567.44</v>
      </c>
    </row>
    <row r="13" spans="1:8" ht="13.50" thickBot="1" customHeight="1">
      <c r="A13" s="14" t="s">
        <v>23</v>
      </c>
      <c r="B13" s="14"/>
      <c r="C13" s="18" t="s">
        <v>24</v>
      </c>
      <c r="D13" s="18"/>
      <c r="E13" s="19">
        <v>0.349</v>
      </c>
      <c r="F13" s="20" t="s">
        <v>25</v>
      </c>
      <c r="G13" s="21">
        <v>1182.79</v>
      </c>
      <c r="H13" s="21">
        <f ca="1">ROUND(INDIRECT(ADDRESS(ROW()+(0), COLUMN()+(-3), 1))*INDIRECT(ADDRESS(ROW()+(0), COLUMN()+(-1), 1)), 2)</f>
        <v>412.79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48131.2</v>
      </c>
      <c r="H14" s="24">
        <f ca="1">ROUND(INDIRECT(ADDRESS(ROW()+(0), COLUMN()+(-3), 1))*INDIRECT(ADDRESS(ROW()+(0), COLUMN()+(-1), 1))/100, 2)</f>
        <v>962.62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49093.8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