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<sst xmlns="http://schemas.openxmlformats.org/spreadsheetml/2006/main" count="90" uniqueCount="90">
  <si>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</si>
  <si>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ETF030</t>
  </si>
  <si>
    <t xml:space="preserve">m²</t>
  </si>
  <si>
    <t xml:space="preserve">Toiture terrasse froide, accessible, avec revêtement de sol fixe,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</si>
  <si>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</si>
  <si>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</si>
  <si>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</si>
  <si>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</si>
  <si>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</si>
  <si>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</si>
  <si>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</si>
  <si>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</si>
  <si>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</si>
  <si>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</si>
  <si>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</si>
  <si>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</si>
  <si>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</si>
  <si>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</si>
  <si>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</si>
  <si>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</si>
  <si>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</si>
  <si>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</si>
  <si>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</si>
  <si>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</si>
  <si>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</si>
  <si>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</si>
  <si>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</si>
  <si>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</si>
  <si>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</si>
  <si>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</si>
  <si>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</si>
  <si>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</si>
  <si>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</si>
  <si>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</si>
  <si>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</si>
  <si>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</si>
  <si>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</si>
  <si>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</si>
  <si>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</si>
  <si>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</si>
  <si>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</si>
  <si>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</si>
  <si>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</si>
  <si>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</si>
  <si>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</si>
  <si>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</si>
  <si>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</si>
  <si>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</si>
  <si>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</si>
  <si>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</si>
  <si>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</si>
  <si>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</si>
  <si>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</si>
  <si>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</si>
  <si>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</si>
  <si>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</si>
  <si>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</si>
  <si>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</si>
  <si>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</si>
  <si>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</si>
  <si>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</si>
  <si>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</si>
  <si>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</si>
  <si>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</si>
  <si>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</si>
  <si>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</si>
  <si>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</si>
  <si>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</si>
  <si>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</si>
  <si>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</si>
  <si>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</si>
  <si>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</si>
  <si>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</si>
  <si>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</si>
  <si>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</si>
  <si>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</si>
  <si>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</si>
  <si>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</si>
  <si>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</si>
  <si>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</si>
  <si>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</si>
  <si>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</si>
  <si>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</si>
  <si>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</si>
  <si>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</si>
  <si>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</si>
  <si>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</si>
  <si>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</si>
  <si>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11.265,01F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</si>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</sst>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1745.6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21.75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1580.48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1678.96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7458.66</v>
      </c>
      <c r="H14" s="17">
        <f ca="1">ROUND(INDIRECT(ADDRESS(ROW()+(0), COLUMN()+(-3), 1))*INDIRECT(ADDRESS(ROW()+(0), COLUMN()+(-1), 1)), 2)</f>
        <v>8950.39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241.75</v>
      </c>
      <c r="H15" s="17">
        <f ca="1">ROUND(INDIRECT(ADDRESS(ROW()+(0), COLUMN()+(-3), 1))*INDIRECT(ADDRESS(ROW()+(0), COLUMN()+(-1), 1)), 2)</f>
        <v>1208.75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5943.62</v>
      </c>
      <c r="H16" s="17">
        <f ca="1">ROUND(INDIRECT(ADDRESS(ROW()+(0), COLUMN()+(-3), 1))*INDIRECT(ADDRESS(ROW()+(0), COLUMN()+(-1), 1)), 2)</f>
        <v>6537.98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2930.19</v>
      </c>
      <c r="H17" s="17">
        <f ca="1">ROUND(INDIRECT(ADDRESS(ROW()+(0), COLUMN()+(-3), 1))*INDIRECT(ADDRESS(ROW()+(0), COLUMN()+(-1), 1)), 2)</f>
        <v>3223.21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2830.29</v>
      </c>
      <c r="H18" s="17">
        <f ca="1">ROUND(INDIRECT(ADDRESS(ROW()+(0), COLUMN()+(-3), 1))*INDIRECT(ADDRESS(ROW()+(0), COLUMN()+(-1), 1)), 2)</f>
        <v>849.09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799.14</v>
      </c>
      <c r="H19" s="17">
        <f ca="1">ROUND(INDIRECT(ADDRESS(ROW()+(0), COLUMN()+(-3), 1))*INDIRECT(ADDRESS(ROW()+(0), COLUMN()+(-1), 1)), 2)</f>
        <v>839.1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253.69</v>
      </c>
      <c r="H20" s="17">
        <f ca="1">ROUND(INDIRECT(ADDRESS(ROW()+(0), COLUMN()+(-3), 1))*INDIRECT(ADDRESS(ROW()+(0), COLUMN()+(-1), 1)), 2)</f>
        <v>1014.76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5247.66</v>
      </c>
      <c r="H21" s="17">
        <f ca="1">ROUND(INDIRECT(ADDRESS(ROW()+(0), COLUMN()+(-3), 1))*INDIRECT(ADDRESS(ROW()+(0), COLUMN()+(-1), 1)), 2)</f>
        <v>5510.04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21.45</v>
      </c>
      <c r="H22" s="17">
        <f ca="1">ROUND(INDIRECT(ADDRESS(ROW()+(0), COLUMN()+(-3), 1))*INDIRECT(ADDRESS(ROW()+(0), COLUMN()+(-1), 1)), 2)</f>
        <v>300.3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1967.87</v>
      </c>
      <c r="H23" s="17">
        <f ca="1">ROUND(INDIRECT(ADDRESS(ROW()+(0), COLUMN()+(-3), 1))*INDIRECT(ADDRESS(ROW()+(0), COLUMN()+(-1), 1)), 2)</f>
        <v>787.15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562.47</v>
      </c>
      <c r="H24" s="17">
        <f ca="1">ROUND(INDIRECT(ADDRESS(ROW()+(0), COLUMN()+(-3), 1))*INDIRECT(ADDRESS(ROW()+(0), COLUMN()+(-1), 1)), 2)</f>
        <v>28.12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0.06</v>
      </c>
      <c r="F25" s="16" t="s">
        <v>61</v>
      </c>
      <c r="G25" s="17">
        <v>1611.29</v>
      </c>
      <c r="H25" s="17">
        <f ca="1">ROUND(INDIRECT(ADDRESS(ROW()+(0), COLUMN()+(-3), 1))*INDIRECT(ADDRESS(ROW()+(0), COLUMN()+(-1), 1)), 2)</f>
        <v>96.68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0.939</v>
      </c>
      <c r="F26" s="16" t="s">
        <v>64</v>
      </c>
      <c r="G26" s="17">
        <v>1567.76</v>
      </c>
      <c r="H26" s="17">
        <f ca="1">ROUND(INDIRECT(ADDRESS(ROW()+(0), COLUMN()+(-3), 1))*INDIRECT(ADDRESS(ROW()+(0), COLUMN()+(-1), 1)), 2)</f>
        <v>1472.13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1.758</v>
      </c>
      <c r="F27" s="16" t="s">
        <v>67</v>
      </c>
      <c r="G27" s="17">
        <v>1129.12</v>
      </c>
      <c r="H27" s="17">
        <f ca="1">ROUND(INDIRECT(ADDRESS(ROW()+(0), COLUMN()+(-3), 1))*INDIRECT(ADDRESS(ROW()+(0), COLUMN()+(-1), 1)), 2)</f>
        <v>1984.99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0.145</v>
      </c>
      <c r="F28" s="16" t="s">
        <v>70</v>
      </c>
      <c r="G28" s="17">
        <v>1567.76</v>
      </c>
      <c r="H28" s="17">
        <f ca="1">ROUND(INDIRECT(ADDRESS(ROW()+(0), COLUMN()+(-3), 1))*INDIRECT(ADDRESS(ROW()+(0), COLUMN()+(-1), 1)), 2)</f>
        <v>227.33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0.145</v>
      </c>
      <c r="F29" s="16" t="s">
        <v>73</v>
      </c>
      <c r="G29" s="17">
        <v>1171.94</v>
      </c>
      <c r="H29" s="17">
        <f ca="1">ROUND(INDIRECT(ADDRESS(ROW()+(0), COLUMN()+(-3), 1))*INDIRECT(ADDRESS(ROW()+(0), COLUMN()+(-1), 1)), 2)</f>
        <v>169.93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</v>
      </c>
      <c r="F30" s="16" t="s">
        <v>76</v>
      </c>
      <c r="G30" s="17">
        <v>1610.98</v>
      </c>
      <c r="H30" s="17">
        <f ca="1">ROUND(INDIRECT(ADDRESS(ROW()+(0), COLUMN()+(-3), 1))*INDIRECT(ADDRESS(ROW()+(0), COLUMN()+(-1), 1)), 2)</f>
        <v>96.66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</v>
      </c>
      <c r="F31" s="16" t="s">
        <v>79</v>
      </c>
      <c r="G31" s="17">
        <v>1171.94</v>
      </c>
      <c r="H31" s="17">
        <f ca="1">ROUND(INDIRECT(ADDRESS(ROW()+(0), COLUMN()+(-3), 1))*INDIRECT(ADDRESS(ROW()+(0), COLUMN()+(-1), 1)), 2)</f>
        <v>70.32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0.482</v>
      </c>
      <c r="F32" s="16" t="s">
        <v>82</v>
      </c>
      <c r="G32" s="17">
        <v>1567.76</v>
      </c>
      <c r="H32" s="17">
        <f ca="1">ROUND(INDIRECT(ADDRESS(ROW()+(0), COLUMN()+(-3), 1))*INDIRECT(ADDRESS(ROW()+(0), COLUMN()+(-1), 1)), 2)</f>
        <v>755.66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0.241</v>
      </c>
      <c r="F33" s="20" t="s">
        <v>85</v>
      </c>
      <c r="G33" s="21">
        <v>1171.94</v>
      </c>
      <c r="H33" s="21">
        <f ca="1">ROUND(INDIRECT(ADDRESS(ROW()+(0), COLUMN()+(-3), 1))*INDIRECT(ADDRESS(ROW()+(0), COLUMN()+(-1), 1)), 2)</f>
        <v>282.44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39443.3</v>
      </c>
      <c r="H34" s="24">
        <f ca="1">ROUND(INDIRECT(ADDRESS(ROW()+(0), COLUMN()+(-3), 1))*INDIRECT(ADDRESS(ROW()+(0), COLUMN()+(-1), 1))/100, 2)</f>
        <v>788.87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40232.2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