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<sst xmlns="http://schemas.openxmlformats.org/spreadsheetml/2006/main" count="42" uniqueCount="42">
  <si>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</si>
  <si>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</si>
  <si>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</si>
  <si>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</si>
  <si>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mousse rigide de polyuréthane avec une densité minimale de 35 kg/m³ et 30 mm d'épaisseur moyenne minimale, fabriquée "in situ" et projetée sur le plancher toiture, recouverte ultérieurement avec une couche de régularisation de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</si>
  <si>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</si>
  <si>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</si>
  <si>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</si>
  <si>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</si>
  <si>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</si>
  <si>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</si>
  <si>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mt16poc010b</t>
  </si>
  <si>
    <t xml:space="preserve">Mousse rigide de polyuréthane projetée "in situ", densité minimale 35 kg/m³, épaisseur moyenne minimale 30 mm, appliqué dans les toitures inclinées, selon NF EN 14315-1.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</si>
  <si>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</si>
  <si>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</si>
  <si>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</si>
  <si>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</si>
  <si>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</si>
  <si>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</si>
  <si>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</si>
  <si>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</si>
  <si>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</si>
  <si>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</si>
  <si>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mq08mpa030</t>
  </si>
  <si>
    <t xml:space="preserve">Matériel pour projection de produits isolants.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</si>
  <si>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</si>
  <si>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</si>
  <si>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</si>
  <si>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</si>
  <si>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</si>
  <si>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</si>
  <si>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</si>
  <si>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</si>
  <si>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</si>
  <si>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</si>
  <si>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</si>
  <si>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</si>
  <si>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</si>
  <si>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</si>
  <si>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</si>
  <si>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154,04F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</si>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</sst>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5157.69</v>
      </c>
      <c r="G9" s="13">
        <f ca="1">ROUND(INDIRECT(ADDRESS(ROW()+(0), COLUMN()+(-3), 1))*INDIRECT(ADDRESS(ROW()+(0), COLUMN()+(-1), 1)), 2)</f>
        <v>5415.57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1087.25</v>
      </c>
      <c r="G10" s="17">
        <f ca="1">ROUND(INDIRECT(ADDRESS(ROW()+(0), COLUMN()+(-3), 1))*INDIRECT(ADDRESS(ROW()+(0), COLUMN()+(-1), 1)), 2)</f>
        <v>6.52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0.033</v>
      </c>
      <c r="E11" s="16" t="s">
        <v>19</v>
      </c>
      <c r="F11" s="17">
        <v>11370.4</v>
      </c>
      <c r="G11" s="17">
        <f ca="1">ROUND(INDIRECT(ADDRESS(ROW()+(0), COLUMN()+(-3), 1))*INDIRECT(ADDRESS(ROW()+(0), COLUMN()+(-1), 1)), 2)</f>
        <v>375.22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395.05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7977.07</v>
      </c>
      <c r="G13" s="17">
        <f ca="1">ROUND(INDIRECT(ADDRESS(ROW()+(0), COLUMN()+(-3), 1))*INDIRECT(ADDRESS(ROW()+(0), COLUMN()+(-1), 1)), 2)</f>
        <v>797.71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0.019</v>
      </c>
      <c r="E14" s="16" t="s">
        <v>28</v>
      </c>
      <c r="F14" s="17">
        <v>1611.29</v>
      </c>
      <c r="G14" s="17">
        <f ca="1">ROUND(INDIRECT(ADDRESS(ROW()+(0), COLUMN()+(-3), 1))*INDIRECT(ADDRESS(ROW()+(0), COLUMN()+(-1), 1)), 2)</f>
        <v>30.61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0.114</v>
      </c>
      <c r="E15" s="16" t="s">
        <v>31</v>
      </c>
      <c r="F15" s="17">
        <v>1567.76</v>
      </c>
      <c r="G15" s="17">
        <f ca="1">ROUND(INDIRECT(ADDRESS(ROW()+(0), COLUMN()+(-3), 1))*INDIRECT(ADDRESS(ROW()+(0), COLUMN()+(-1), 1)), 2)</f>
        <v>178.72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0.114</v>
      </c>
      <c r="E16" s="16" t="s">
        <v>34</v>
      </c>
      <c r="F16" s="17">
        <v>1171.94</v>
      </c>
      <c r="G16" s="17">
        <f ca="1">ROUND(INDIRECT(ADDRESS(ROW()+(0), COLUMN()+(-3), 1))*INDIRECT(ADDRESS(ROW()+(0), COLUMN()+(-1), 1)), 2)</f>
        <v>133.6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0.193</v>
      </c>
      <c r="E17" s="20" t="s">
        <v>37</v>
      </c>
      <c r="F17" s="21">
        <v>1129.12</v>
      </c>
      <c r="G17" s="21">
        <f ca="1">ROUND(INDIRECT(ADDRESS(ROW()+(0), COLUMN()+(-3), 1))*INDIRECT(ADDRESS(ROW()+(0), COLUMN()+(-1), 1)), 2)</f>
        <v>217.92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7550.92</v>
      </c>
      <c r="G18" s="24">
        <f ca="1">ROUND(INDIRECT(ADDRESS(ROW()+(0), COLUMN()+(-3), 1))*INDIRECT(ADDRESS(ROW()+(0), COLUMN()+(-1), 1))/100, 2)</f>
        <v>151.02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7701.94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