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<sst xmlns="http://schemas.openxmlformats.org/spreadsheetml/2006/main" count="27" uniqueCount="27">
  <si>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</si>
  <si>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EEM030</t>
  </si>
  <si>
    <t xml:space="preserve">m²</t>
  </si>
  <si>
    <t xml:space="preserve">Imperméabilisation d'un mur en béton en contact avec le terrain, par sa face extérieure, avec des membranes bitumineuses.</t>
  </si>
  <si>
    <r>
      <rPr>
        <sz val="8.25"/>
        <color rgb="FF000000"/>
        <rFont val="Arial"/>
        <family val="2"/>
      </rPr>
      <t xml:space="preserve">Imperméabilisation d'un mur en béton en contact avec le terrain, par sa face extérieure, avec membrane en bitume modifié par élastomère SBS, LBM(SBS)-30-FP, avec une armature de feutre de polyester non tissé de 160 g/m², de surface non protégée, impression préalable avec émulsion bitumineuse anionique avec charges (rendement: 0,5 kg/m²), totalement adhérée au support avec chalumeau, placée avec des recouvrements. Le prix ne comprend pas la couche antipoinçonnante.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</si>
  <si>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</si>
  <si>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</si>
  <si>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</si>
  <si>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</si>
  <si>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</si>
  <si>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</si>
  <si>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</si>
  <si>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</si>
  <si>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</si>
  <si>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</si>
  <si>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</si>
  <si>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</si>
  <si>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</si>
  <si>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</si>
  <si>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</si>
  <si>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</si>
  <si>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</si>
  <si>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</si>
  <si>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</si>
  <si>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</si>
  <si>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365,80F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</si>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</sst>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2830.29</v>
      </c>
      <c r="H9" s="13">
        <f ca="1">ROUND(INDIRECT(ADDRESS(ROW()+(0), COLUMN()+(-3), 1))*INDIRECT(ADDRESS(ROW()+(0), COLUMN()+(-1), 1)), 2)</f>
        <v>1415.15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4753.23</v>
      </c>
      <c r="H10" s="17">
        <f ca="1">ROUND(INDIRECT(ADDRESS(ROW()+(0), COLUMN()+(-3), 1))*INDIRECT(ADDRESS(ROW()+(0), COLUMN()+(-1), 1)), 2)</f>
        <v>5228.55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0.193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302.58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0.193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226.18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7172.46</v>
      </c>
      <c r="H13" s="24">
        <f ca="1">ROUND(INDIRECT(ADDRESS(ROW()+(0), COLUMN()+(-3), 1))*INDIRECT(ADDRESS(ROW()+(0), COLUMN()+(-1), 1))/100, 2)</f>
        <v>143.45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7315.91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