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<sst xmlns="http://schemas.openxmlformats.org/spreadsheetml/2006/main" count="44" uniqueCount="44">
  <si>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</si>
  <si>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</si>
  <si>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</si>
  <si>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</si>
  <si>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"/>
        <family val="2"/>
      </rPr>
      <t xml:space="preserve">Piscine préfabriquée en polyester de </t>
    </r>
    <r>
      <rPr>
        <b/>
        <sz val="7.80"/>
        <color rgb="FF000000"/>
        <rFont val="A"/>
        <family val="2"/>
      </rPr>
      <t xml:space="preserve">10,2x3,90x1,40 m (volume 61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</si>
  <si>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</si>
  <si>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</si>
  <si>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</si>
  <si>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</si>
  <si>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</si>
  <si>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</si>
  <si>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mt10haf040jbeg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</si>
  <si>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</si>
  <si>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</si>
  <si>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</si>
  <si>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</si>
  <si>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</si>
  <si>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mt47ppi010d</t>
  </si>
  <si>
    <t xml:space="preserve">Piscine préfabriquée en polyester, 10,2x3,90x1,40 m (volume 61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</si>
  <si>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</si>
  <si>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</si>
  <si>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</si>
  <si>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</si>
  <si>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mt47ppi020d</t>
  </si>
  <si>
    <t xml:space="preserve">Arrêt périmétrique en pierre artificielle pour le couronnement du bord d'une piscine préfabriquée en polyester, 10,2x3,90x1,40 m, volume 61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</si>
  <si>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</si>
  <si>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</si>
  <si>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</si>
  <si>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</si>
  <si>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</si>
  <si>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</si>
  <si>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</si>
  <si>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</si>
  <si>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</si>
  <si>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</si>
  <si>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</si>
  <si>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</si>
  <si>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</si>
  <si>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</si>
  <si>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</si>
  <si>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</si>
  <si>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</si>
  <si>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1.246.903,52F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</si>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</sst>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60" customWidth="1"/>
    <col min="4" max="4" width="59.74" customWidth="1"/>
    <col min="5" max="5" width="8.60" customWidth="1"/>
    <col min="6" max="6" width="5.83" customWidth="1"/>
    <col min="7" max="7" width="16.03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4.000000</v>
      </c>
      <c r="F8" s="14" t="s">
        <v>13</v>
      </c>
      <c r="G8" s="16">
        <v>57568.410000</v>
      </c>
      <c r="H8" s="16">
        <f ca="1">ROUND(INDIRECT(ADDRESS(ROW()+(0), COLUMN()+(-3), 1))*INDIRECT(ADDRESS(ROW()+(0), COLUMN()+(-1), 1)), 2)</f>
        <v>230273.640000</v>
      </c>
    </row>
    <row r="9" spans="1:8" ht="21.60" thickBot="1" customHeight="1">
      <c r="A9" s="17" t="s">
        <v>14</v>
      </c>
      <c r="B9" s="17"/>
      <c r="C9" s="17"/>
      <c r="D9" s="17" t="s">
        <v>15</v>
      </c>
      <c r="E9" s="18">
        <v>47.700000</v>
      </c>
      <c r="F9" s="19" t="s">
        <v>16</v>
      </c>
      <c r="G9" s="20">
        <v>3174.280000</v>
      </c>
      <c r="H9" s="20">
        <f ca="1">ROUND(INDIRECT(ADDRESS(ROW()+(0), COLUMN()+(-3), 1))*INDIRECT(ADDRESS(ROW()+(0), COLUMN()+(-1), 1)), 2)</f>
        <v>151413.160000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9387149.400000</v>
      </c>
      <c r="H10" s="20">
        <f ca="1">ROUND(INDIRECT(ADDRESS(ROW()+(0), COLUMN()+(-3), 1))*INDIRECT(ADDRESS(ROW()+(0), COLUMN()+(-1), 1)), 2)</f>
        <v>9387149.400000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48.800000</v>
      </c>
      <c r="F11" s="19" t="s">
        <v>22</v>
      </c>
      <c r="G11" s="20">
        <v>4111.810000</v>
      </c>
      <c r="H11" s="20">
        <f ca="1">ROUND(INDIRECT(ADDRESS(ROW()+(0), COLUMN()+(-3), 1))*INDIRECT(ADDRESS(ROW()+(0), COLUMN()+(-1), 1)), 2)</f>
        <v>200656.330000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563192.790000</v>
      </c>
      <c r="H12" s="20">
        <f ca="1">ROUND(INDIRECT(ADDRESS(ROW()+(0), COLUMN()+(-3), 1))*INDIRECT(ADDRESS(ROW()+(0), COLUMN()+(-1), 1)), 2)</f>
        <v>563192.790000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6.051000</v>
      </c>
      <c r="F13" s="19" t="s">
        <v>28</v>
      </c>
      <c r="G13" s="20">
        <v>29112.170000</v>
      </c>
      <c r="H13" s="20">
        <f ca="1">ROUND(INDIRECT(ADDRESS(ROW()+(0), COLUMN()+(-3), 1))*INDIRECT(ADDRESS(ROW()+(0), COLUMN()+(-1), 1)), 2)</f>
        <v>176157.740000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48.075000</v>
      </c>
      <c r="F14" s="19" t="s">
        <v>31</v>
      </c>
      <c r="G14" s="20">
        <v>802.920000</v>
      </c>
      <c r="H14" s="20">
        <f ca="1">ROUND(INDIRECT(ADDRESS(ROW()+(0), COLUMN()+(-3), 1))*INDIRECT(ADDRESS(ROW()+(0), COLUMN()+(-1), 1)), 2)</f>
        <v>38600.380000</v>
      </c>
    </row>
    <row r="15" spans="1:8" ht="12.00" thickBot="1" customHeight="1">
      <c r="A15" s="17" t="s">
        <v>32</v>
      </c>
      <c r="B15" s="17"/>
      <c r="C15" s="17"/>
      <c r="D15" s="17" t="s">
        <v>33</v>
      </c>
      <c r="E15" s="18">
        <v>48.075000</v>
      </c>
      <c r="F15" s="19" t="s">
        <v>34</v>
      </c>
      <c r="G15" s="20">
        <v>591.210000</v>
      </c>
      <c r="H15" s="20">
        <f ca="1">ROUND(INDIRECT(ADDRESS(ROW()+(0), COLUMN()+(-3), 1))*INDIRECT(ADDRESS(ROW()+(0), COLUMN()+(-1), 1)), 2)</f>
        <v>28422.420000</v>
      </c>
    </row>
    <row r="16" spans="1:8" ht="12.00" thickBot="1" customHeight="1">
      <c r="A16" s="17" t="s">
        <v>35</v>
      </c>
      <c r="B16" s="17"/>
      <c r="C16" s="17"/>
      <c r="D16" s="21" t="s">
        <v>36</v>
      </c>
      <c r="E16" s="22">
        <v>24.038000</v>
      </c>
      <c r="F16" s="23" t="s">
        <v>37</v>
      </c>
      <c r="G16" s="24">
        <v>568.690000</v>
      </c>
      <c r="H16" s="24">
        <f ca="1">ROUND(INDIRECT(ADDRESS(ROW()+(0), COLUMN()+(-3), 1))*INDIRECT(ADDRESS(ROW()+(0), COLUMN()+(-1), 1)), 2)</f>
        <v>13670.170000</v>
      </c>
    </row>
    <row r="17" spans="1:8" ht="12.00" thickBot="1" customHeight="1">
      <c r="A17" s="17"/>
      <c r="B17" s="17"/>
      <c r="C17" s="17"/>
      <c r="D17" s="10" t="s">
        <v>38</v>
      </c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10789536.030000</v>
      </c>
      <c r="H17" s="16">
        <f ca="1">ROUND(INDIRECT(ADDRESS(ROW()+(0), COLUMN()+(-3), 1))*INDIRECT(ADDRESS(ROW()+(0), COLUMN()+(-1), 1))/100, 2)</f>
        <v>215790.720000</v>
      </c>
    </row>
    <row r="18" spans="1:8" ht="12.00" thickBot="1" customHeight="1">
      <c r="A18" s="21"/>
      <c r="B18" s="21"/>
      <c r="C18" s="21"/>
      <c r="D18" s="21" t="s">
        <v>40</v>
      </c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11005326.750000</v>
      </c>
      <c r="H18" s="24">
        <f ca="1">ROUND(INDIRECT(ADDRESS(ROW()+(0), COLUMN()+(-3), 1))*INDIRECT(ADDRESS(ROW()+(0), COLUMN()+(-1), 1))/100, 2)</f>
        <v>330159.800000</v>
      </c>
    </row>
    <row r="19" spans="1:8" ht="12.00" thickBot="1" customHeight="1">
      <c r="A19" s="6" t="s">
        <v>42</v>
      </c>
      <c r="B19" s="6"/>
      <c r="C19" s="6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11335486.550000</v>
      </c>
    </row>
  </sheetData>
  <mergeCells count="16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