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<sst xmlns="http://schemas.openxmlformats.org/spreadsheetml/2006/main" count="32" uniqueCount="32">
  <si>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</si>
  <si>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</si>
  <si>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</si>
  <si>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</si>
  <si>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 à 8 utilisateurs (H.E.), charge moyenne de matière organique contaminante (DBO5) de 0,48 kg/jour et débit maximum d'eau épurée de 1200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</si>
  <si>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</si>
  <si>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</si>
  <si>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</si>
  <si>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</si>
  <si>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</si>
  <si>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</si>
  <si>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mt46edb010c</t>
  </si>
  <si>
    <t xml:space="preserve">Station d'épuration biologique des eaux résiduelles, technologie VFL, capacité pour 3 à 8 utilisateurs (H.E.), charge moyenne de matière organique contaminante (DBO5) de 0,48 kg/jour et débit maximum d'eau épurée de 1200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</si>
  <si>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</si>
  <si>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</si>
  <si>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</si>
  <si>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</si>
  <si>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</si>
  <si>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</si>
  <si>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</si>
  <si>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</si>
  <si>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</si>
  <si>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</si>
  <si>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</si>
  <si>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</si>
  <si>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</si>
  <si>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</si>
  <si>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</si>
  <si>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</si>
  <si>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</si>
  <si>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1.536.040,88F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</si>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</sst>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3559022.620000</v>
      </c>
      <c r="I8" s="16"/>
      <c r="J8" s="16">
        <f ca="1">ROUND(INDIRECT(ADDRESS(ROW()+(0), COLUMN()+(-4), 1))*INDIRECT(ADDRESS(ROW()+(0), COLUMN()+(-2), 1)), 2)</f>
        <v>3559022.620000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3.634000</v>
      </c>
      <c r="G9" s="19" t="s">
        <v>16</v>
      </c>
      <c r="H9" s="20">
        <v>713.040000</v>
      </c>
      <c r="I9" s="20"/>
      <c r="J9" s="20">
        <f ca="1">ROUND(INDIRECT(ADDRESS(ROW()+(0), COLUMN()+(-4), 1))*INDIRECT(ADDRESS(ROW()+(0), COLUMN()+(-2), 1)), 2)</f>
        <v>2591.190000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3.634000</v>
      </c>
      <c r="G10" s="19" t="s">
        <v>19</v>
      </c>
      <c r="H10" s="20">
        <v>439.350000</v>
      </c>
      <c r="I10" s="20"/>
      <c r="J10" s="20">
        <f ca="1">ROUND(INDIRECT(ADDRESS(ROW()+(0), COLUMN()+(-4), 1))*INDIRECT(ADDRESS(ROW()+(0), COLUMN()+(-2), 1)), 2)</f>
        <v>1596.600000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2.422000</v>
      </c>
      <c r="G11" s="19" t="s">
        <v>22</v>
      </c>
      <c r="H11" s="20">
        <v>713.040000</v>
      </c>
      <c r="I11" s="20"/>
      <c r="J11" s="20">
        <f ca="1">ROUND(INDIRECT(ADDRESS(ROW()+(0), COLUMN()+(-4), 1))*INDIRECT(ADDRESS(ROW()+(0), COLUMN()+(-2), 1)), 2)</f>
        <v>1726.980000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2.422000</v>
      </c>
      <c r="G12" s="23" t="s">
        <v>25</v>
      </c>
      <c r="H12" s="24">
        <v>439.350000</v>
      </c>
      <c r="I12" s="24"/>
      <c r="J12" s="24">
        <f ca="1">ROUND(INDIRECT(ADDRESS(ROW()+(0), COLUMN()+(-4), 1))*INDIRECT(ADDRESS(ROW()+(0), COLUMN()+(-2), 1)), 2)</f>
        <v>1064.110000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3566001.500000</v>
      </c>
      <c r="I13" s="16"/>
      <c r="J13" s="16">
        <f ca="1">ROUND(INDIRECT(ADDRESS(ROW()+(0), COLUMN()+(-4), 1))*INDIRECT(ADDRESS(ROW()+(0), COLUMN()+(-2), 1))/100, 2)</f>
        <v>71320.030000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3637321.530000</v>
      </c>
      <c r="I14" s="24"/>
      <c r="J14" s="24">
        <f ca="1">ROUND(INDIRECT(ADDRESS(ROW()+(0), COLUMN()+(-4), 1))*INDIRECT(ADDRESS(ROW()+(0), COLUMN()+(-2), 1))/100, 2)</f>
        <v>109119.650000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3746441.180000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