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<sst xmlns="http://schemas.openxmlformats.org/spreadsheetml/2006/main" count="33" uniqueCount="33">
  <si>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</si>
  <si>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AAA030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</si>
  <si>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</si>
  <si>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</si>
  <si>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en PVC, de 500 mm de longueur, 130 mm de largeur et 64 mm de hauteur avec grille de garage en acier galvanisé, classe A-15 selon NF EN 1433 et NF EN 124, de 500 mm de longueur et 130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</si>
  <si>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</si>
  <si>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</si>
  <si>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</si>
  <si>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</si>
  <si>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</si>
  <si>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</si>
  <si>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</si>
  <si>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</si>
  <si>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</si>
  <si>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mt11cng010a</t>
  </si>
  <si>
    <t xml:space="preserve">Caniveau préfabriqué en PVC, de 500 mm de longueur, 130 mm de largeur et 64 mm de hauteur, selon NF EN 1433 et NF EN 124, y compris les pièces spéciales.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</si>
  <si>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</si>
  <si>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</si>
  <si>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</si>
  <si>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</si>
  <si>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mt11cng020c</t>
  </si>
  <si>
    <t xml:space="preserve">Grille de garage en acier galvanisé, classe A-15 selon NF EN 1433 et NF EN 124, de 500 mm de longueur et 130 mm de largeur.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</si>
  <si>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</si>
  <si>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</si>
  <si>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</si>
  <si>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</si>
  <si>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</si>
  <si>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</si>
  <si>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</si>
  <si>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</si>
  <si>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</si>
  <si>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5.396,78F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</si>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</sst>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0.061</v>
      </c>
      <c r="F9" s="11" t="s">
        <v>13</v>
      </c>
      <c r="G9" s="13">
        <v>55611.3</v>
      </c>
      <c r="H9" s="13">
        <f ca="1">ROUND(INDIRECT(ADDRESS(ROW()+(0), COLUMN()+(-3), 1))*INDIRECT(ADDRESS(ROW()+(0), COLUMN()+(-1), 1)), 2)</f>
        <v>3392.29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15571.5</v>
      </c>
      <c r="H10" s="17">
        <f ca="1">ROUND(INDIRECT(ADDRESS(ROW()+(0), COLUMN()+(-3), 1))*INDIRECT(ADDRESS(ROW()+(0), COLUMN()+(-1), 1)), 2)</f>
        <v>31143.1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38695</v>
      </c>
      <c r="H11" s="17">
        <f ca="1">ROUND(INDIRECT(ADDRESS(ROW()+(0), COLUMN()+(-3), 1))*INDIRECT(ADDRESS(ROW()+(0), COLUMN()+(-1), 1)), 2)</f>
        <v>38695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15832.8</v>
      </c>
      <c r="H12" s="17">
        <f ca="1">ROUND(INDIRECT(ADDRESS(ROW()+(0), COLUMN()+(-3), 1))*INDIRECT(ADDRESS(ROW()+(0), COLUMN()+(-1), 1)), 2)</f>
        <v>31665.6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0.422</v>
      </c>
      <c r="F13" s="16" t="s">
        <v>25</v>
      </c>
      <c r="G13" s="17">
        <v>1582.28</v>
      </c>
      <c r="H13" s="17">
        <f ca="1">ROUND(INDIRECT(ADDRESS(ROW()+(0), COLUMN()+(-3), 1))*INDIRECT(ADDRESS(ROW()+(0), COLUMN()+(-1), 1)), 2)</f>
        <v>667.72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0.216</v>
      </c>
      <c r="F14" s="20" t="s">
        <v>28</v>
      </c>
      <c r="G14" s="21">
        <v>1182.79</v>
      </c>
      <c r="H14" s="21">
        <f ca="1">ROUND(INDIRECT(ADDRESS(ROW()+(0), COLUMN()+(-3), 1))*INDIRECT(ADDRESS(ROW()+(0), COLUMN()+(-1), 1)), 2)</f>
        <v>255.48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105819</v>
      </c>
      <c r="H15" s="24">
        <f ca="1">ROUND(INDIRECT(ADDRESS(ROW()+(0), COLUMN()+(-3), 1))*INDIRECT(ADDRESS(ROW()+(0), COLUMN()+(-1), 1))/100, 2)</f>
        <v>2116.38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107936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